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'Лист1'!$A$4:$W$87</definedName>
    <definedName name="_xlnm.Print_Area" localSheetId="0">'Лист1'!$A$1:$W$88</definedName>
  </definedNames>
  <calcPr fullCalcOnLoad="1" refMode="R1C1"/>
</workbook>
</file>

<file path=xl/sharedStrings.xml><?xml version="1.0" encoding="utf-8"?>
<sst xmlns="http://schemas.openxmlformats.org/spreadsheetml/2006/main" count="437" uniqueCount="61">
  <si>
    <t>Артикул</t>
  </si>
  <si>
    <t>Кол-во</t>
  </si>
  <si>
    <t>Цена</t>
  </si>
  <si>
    <t>Размеры</t>
  </si>
  <si>
    <t>Наименование</t>
  </si>
  <si>
    <t>Сорочка</t>
  </si>
  <si>
    <t>46-56</t>
  </si>
  <si>
    <t>комплект</t>
  </si>
  <si>
    <t>42-52</t>
  </si>
  <si>
    <t>44-54</t>
  </si>
  <si>
    <t>42-56</t>
  </si>
  <si>
    <t>730т</t>
  </si>
  <si>
    <t>костюм</t>
  </si>
  <si>
    <t>40-54</t>
  </si>
  <si>
    <t>783б</t>
  </si>
  <si>
    <t>тельняшка</t>
  </si>
  <si>
    <t>286м</t>
  </si>
  <si>
    <t>750б</t>
  </si>
  <si>
    <t>749б</t>
  </si>
  <si>
    <t>толстовка</t>
  </si>
  <si>
    <t>243а</t>
  </si>
  <si>
    <t>243б</t>
  </si>
  <si>
    <t>40-50</t>
  </si>
  <si>
    <t>211а</t>
  </si>
  <si>
    <t>пижама</t>
  </si>
  <si>
    <t>туника</t>
  </si>
  <si>
    <t>46-60</t>
  </si>
  <si>
    <t>тф</t>
  </si>
  <si>
    <t>48-60</t>
  </si>
  <si>
    <t>платье</t>
  </si>
  <si>
    <t>Сумма</t>
  </si>
  <si>
    <t>Итого:</t>
  </si>
  <si>
    <t>Костюм</t>
  </si>
  <si>
    <t>765 б</t>
  </si>
  <si>
    <t>50-60</t>
  </si>
  <si>
    <t>782 к</t>
  </si>
  <si>
    <t>751 б</t>
  </si>
  <si>
    <t>268 г</t>
  </si>
  <si>
    <t>738 а</t>
  </si>
  <si>
    <t>742 а</t>
  </si>
  <si>
    <t>нет в наличии</t>
  </si>
  <si>
    <t>211 б</t>
  </si>
  <si>
    <t>215 б</t>
  </si>
  <si>
    <t>40-46</t>
  </si>
  <si>
    <t>785 г</t>
  </si>
  <si>
    <t>62-72</t>
  </si>
  <si>
    <t xml:space="preserve">ВНИМАНИЕ! СКИДКИ! </t>
  </si>
  <si>
    <t>от 150 000 рублей - 2%</t>
  </si>
  <si>
    <t>от 200 000 рублей - 3%</t>
  </si>
  <si>
    <t>от 100 000 рублей - 1%</t>
  </si>
  <si>
    <r>
      <t>ООО "Маркиза"</t>
    </r>
    <r>
      <rPr>
        <sz val="11"/>
        <color indexed="8"/>
        <rFont val="Calibri"/>
        <family val="2"/>
      </rPr>
      <t xml:space="preserve"> г. Иваново ул.Спартака д. 22                                                          </t>
    </r>
    <r>
      <rPr>
        <b/>
        <sz val="14"/>
        <color indexed="8"/>
        <rFont val="Calibri"/>
        <family val="2"/>
      </rPr>
      <t xml:space="preserve"> БЛАНК ЗАКАЗА </t>
    </r>
  </si>
  <si>
    <t xml:space="preserve">Скидки распространяются только на заказы оформленные в соответствии с условиями сотрудничества, т. е. делать полным или не полным размерным рядом в количестве, кратном 5 ед на размер, (в пачке 5 единиц товара одного наименования в одном размере). </t>
  </si>
  <si>
    <t>749 а</t>
  </si>
  <si>
    <t>748 г</t>
  </si>
  <si>
    <t>227 г</t>
  </si>
  <si>
    <t>782 б</t>
  </si>
  <si>
    <t>Сарафан</t>
  </si>
  <si>
    <t>48-58</t>
  </si>
  <si>
    <t>261 а</t>
  </si>
  <si>
    <t>749 б</t>
  </si>
  <si>
    <t>210 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</si>
</sst>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64" fontId="0" fillId="20" borderId="10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164" fontId="1" fillId="3" borderId="10" xfId="0" applyNumberFormat="1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64" fontId="14" fillId="24" borderId="10" xfId="0" applyNumberFormat="1" applyFont="1" applyFill="1" applyBorder="1" applyAlignment="1">
      <alignment horizontal="center" vertical="center"/>
    </xf>
    <xf numFmtId="164" fontId="2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2"/>
  <sheetViews>
    <sheetView tabSelected="1" zoomScalePageLayoutView="0" workbookViewId="0" topLeftCell="A1">
      <pane ySplit="4" topLeftCell="BM24" activePane="bottomLeft" state="frozen"/>
      <selection pane="topLeft" activeCell="A1" sqref="A1"/>
      <selection pane="bottomLeft" activeCell="AB32" sqref="AB32"/>
    </sheetView>
  </sheetViews>
  <sheetFormatPr defaultColWidth="9.140625" defaultRowHeight="15"/>
  <cols>
    <col min="1" max="1" width="12.00390625" style="1" customWidth="1"/>
    <col min="2" max="2" width="15.140625" style="1" customWidth="1"/>
    <col min="3" max="3" width="8.57421875" style="2" customWidth="1"/>
    <col min="4" max="4" width="11.28125" style="2" customWidth="1"/>
    <col min="5" max="6" width="4.8515625" style="1" customWidth="1"/>
    <col min="7" max="7" width="5.00390625" style="1" customWidth="1"/>
    <col min="8" max="8" width="4.8515625" style="1" customWidth="1"/>
    <col min="9" max="10" width="5.140625" style="1" customWidth="1"/>
    <col min="11" max="11" width="5.00390625" style="1" customWidth="1"/>
    <col min="12" max="13" width="5.28125" style="1" customWidth="1"/>
    <col min="14" max="21" width="4.8515625" style="1" customWidth="1"/>
    <col min="22" max="22" width="9.140625" style="1" customWidth="1"/>
    <col min="23" max="23" width="11.00390625" style="5" customWidth="1"/>
    <col min="24" max="24" width="15.8515625" style="1" customWidth="1"/>
    <col min="25" max="16384" width="9.140625" style="1" customWidth="1"/>
  </cols>
  <sheetData>
    <row r="2" spans="1:23" ht="15">
      <c r="A2" s="19" t="s">
        <v>50</v>
      </c>
      <c r="B2" s="20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</row>
    <row r="4" spans="1:23" s="4" customFormat="1" ht="21.75" customHeight="1">
      <c r="A4" s="11" t="s">
        <v>0</v>
      </c>
      <c r="B4" s="11" t="s">
        <v>4</v>
      </c>
      <c r="C4" s="12" t="s">
        <v>2</v>
      </c>
      <c r="D4" s="12" t="s">
        <v>3</v>
      </c>
      <c r="E4" s="11">
        <v>40</v>
      </c>
      <c r="F4" s="11">
        <v>42</v>
      </c>
      <c r="G4" s="11">
        <v>44</v>
      </c>
      <c r="H4" s="11">
        <v>46</v>
      </c>
      <c r="I4" s="11">
        <v>48</v>
      </c>
      <c r="J4" s="11">
        <v>50</v>
      </c>
      <c r="K4" s="11">
        <v>52</v>
      </c>
      <c r="L4" s="11">
        <v>54</v>
      </c>
      <c r="M4" s="11">
        <v>56</v>
      </c>
      <c r="N4" s="11">
        <v>58</v>
      </c>
      <c r="O4" s="11">
        <v>60</v>
      </c>
      <c r="P4" s="11">
        <v>62</v>
      </c>
      <c r="Q4" s="11">
        <v>64</v>
      </c>
      <c r="R4" s="11">
        <v>66</v>
      </c>
      <c r="S4" s="11">
        <v>68</v>
      </c>
      <c r="T4" s="11">
        <v>70</v>
      </c>
      <c r="U4" s="11">
        <v>72</v>
      </c>
      <c r="V4" s="11" t="s">
        <v>1</v>
      </c>
      <c r="W4" s="12" t="s">
        <v>30</v>
      </c>
    </row>
    <row r="5" spans="1:23" ht="15">
      <c r="A5" s="16">
        <v>232</v>
      </c>
      <c r="B5" s="13" t="s">
        <v>5</v>
      </c>
      <c r="C5" s="14">
        <v>185</v>
      </c>
      <c r="D5" s="15" t="s">
        <v>8</v>
      </c>
      <c r="E5" s="16"/>
      <c r="F5" s="16"/>
      <c r="G5" s="16"/>
      <c r="H5" s="16">
        <v>3</v>
      </c>
      <c r="I5" s="16">
        <v>8</v>
      </c>
      <c r="J5" s="16">
        <v>3</v>
      </c>
      <c r="K5" s="16">
        <v>3</v>
      </c>
      <c r="L5" s="16">
        <v>8</v>
      </c>
      <c r="M5" s="16">
        <v>8</v>
      </c>
      <c r="N5" s="16"/>
      <c r="O5" s="16"/>
      <c r="P5" s="16"/>
      <c r="Q5" s="16"/>
      <c r="R5" s="16"/>
      <c r="S5" s="16"/>
      <c r="T5" s="16"/>
      <c r="U5" s="16"/>
      <c r="V5" s="16">
        <f>SUM(E5:U5)</f>
        <v>33</v>
      </c>
      <c r="W5" s="10">
        <f aca="true" t="shared" si="0" ref="W5:W38">PRODUCT(C5,V5)</f>
        <v>6105</v>
      </c>
    </row>
    <row r="6" spans="1:23" ht="15">
      <c r="A6" s="13">
        <v>209</v>
      </c>
      <c r="B6" s="16" t="s">
        <v>5</v>
      </c>
      <c r="C6" s="14">
        <v>215</v>
      </c>
      <c r="D6" s="15" t="s">
        <v>8</v>
      </c>
      <c r="E6" s="16"/>
      <c r="F6" s="16"/>
      <c r="G6" s="16"/>
      <c r="H6" s="16"/>
      <c r="I6" s="16">
        <v>5</v>
      </c>
      <c r="J6" s="16"/>
      <c r="K6" s="16">
        <v>5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f>SUM(E6:U6)</f>
        <v>10</v>
      </c>
      <c r="W6" s="10">
        <f t="shared" si="0"/>
        <v>2150</v>
      </c>
    </row>
    <row r="7" spans="1:23" ht="15">
      <c r="A7" s="16">
        <v>207</v>
      </c>
      <c r="B7" s="13" t="s">
        <v>5</v>
      </c>
      <c r="C7" s="14">
        <v>215</v>
      </c>
      <c r="D7" s="15" t="s">
        <v>6</v>
      </c>
      <c r="E7" s="16"/>
      <c r="F7" s="16"/>
      <c r="G7" s="16"/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/>
      <c r="O7" s="16"/>
      <c r="P7" s="16"/>
      <c r="Q7" s="16"/>
      <c r="R7" s="16"/>
      <c r="S7" s="16"/>
      <c r="T7" s="16"/>
      <c r="U7" s="16"/>
      <c r="V7" s="16">
        <f aca="true" t="shared" si="1" ref="V7:V32">SUM(E7:U7)</f>
        <v>6</v>
      </c>
      <c r="W7" s="10">
        <f t="shared" si="0"/>
        <v>1290</v>
      </c>
    </row>
    <row r="8" spans="1:23" ht="15">
      <c r="A8" s="16">
        <v>218</v>
      </c>
      <c r="B8" s="13" t="s">
        <v>7</v>
      </c>
      <c r="C8" s="14">
        <v>550</v>
      </c>
      <c r="D8" s="15" t="s">
        <v>8</v>
      </c>
      <c r="E8" s="16"/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f t="shared" si="1"/>
        <v>18</v>
      </c>
      <c r="W8" s="10">
        <f t="shared" si="0"/>
        <v>9900</v>
      </c>
    </row>
    <row r="9" spans="1:24" ht="15">
      <c r="A9" s="16">
        <v>754</v>
      </c>
      <c r="B9" s="13" t="s">
        <v>7</v>
      </c>
      <c r="C9" s="14">
        <v>400</v>
      </c>
      <c r="D9" s="15" t="s">
        <v>9</v>
      </c>
      <c r="E9" s="16"/>
      <c r="F9" s="16"/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/>
      <c r="N9" s="16"/>
      <c r="O9" s="16"/>
      <c r="P9" s="16"/>
      <c r="Q9" s="16"/>
      <c r="R9" s="16"/>
      <c r="S9" s="16"/>
      <c r="T9" s="16"/>
      <c r="U9" s="16"/>
      <c r="V9" s="16">
        <f t="shared" si="1"/>
        <v>6</v>
      </c>
      <c r="W9" s="10">
        <f t="shared" si="0"/>
        <v>2400</v>
      </c>
      <c r="X9" s="9" t="s">
        <v>40</v>
      </c>
    </row>
    <row r="10" spans="1:23" ht="15">
      <c r="A10" s="16">
        <v>730</v>
      </c>
      <c r="B10" s="13" t="s">
        <v>7</v>
      </c>
      <c r="C10" s="14">
        <v>500</v>
      </c>
      <c r="D10" s="15" t="s">
        <v>10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f t="shared" si="1"/>
        <v>0</v>
      </c>
      <c r="W10" s="10">
        <f t="shared" si="0"/>
        <v>0</v>
      </c>
    </row>
    <row r="11" spans="1:23" ht="15">
      <c r="A11" s="13" t="s">
        <v>11</v>
      </c>
      <c r="B11" s="13" t="s">
        <v>7</v>
      </c>
      <c r="C11" s="14">
        <v>500</v>
      </c>
      <c r="D11" s="15" t="s">
        <v>10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f t="shared" si="1"/>
        <v>0</v>
      </c>
      <c r="W11" s="10">
        <f t="shared" si="0"/>
        <v>0</v>
      </c>
    </row>
    <row r="12" spans="1:23" ht="15">
      <c r="A12" s="16">
        <v>773</v>
      </c>
      <c r="B12" s="13" t="s">
        <v>12</v>
      </c>
      <c r="C12" s="14">
        <v>490</v>
      </c>
      <c r="D12" s="15" t="s">
        <v>9</v>
      </c>
      <c r="E12" s="16"/>
      <c r="F12" s="16"/>
      <c r="G12" s="16">
        <v>30</v>
      </c>
      <c r="H12" s="16">
        <v>35</v>
      </c>
      <c r="I12" s="16">
        <v>30</v>
      </c>
      <c r="J12" s="16">
        <v>25</v>
      </c>
      <c r="K12" s="16">
        <v>15</v>
      </c>
      <c r="L12" s="16">
        <v>25</v>
      </c>
      <c r="M12" s="16"/>
      <c r="N12" s="16"/>
      <c r="O12" s="16"/>
      <c r="P12" s="16"/>
      <c r="Q12" s="16"/>
      <c r="R12" s="16"/>
      <c r="S12" s="16"/>
      <c r="T12" s="16"/>
      <c r="U12" s="16"/>
      <c r="V12" s="16">
        <f t="shared" si="1"/>
        <v>160</v>
      </c>
      <c r="W12" s="10">
        <f t="shared" si="0"/>
        <v>78400</v>
      </c>
    </row>
    <row r="13" spans="1:23" ht="15">
      <c r="A13" s="16">
        <v>786</v>
      </c>
      <c r="B13" s="13" t="s">
        <v>12</v>
      </c>
      <c r="C13" s="14">
        <v>425</v>
      </c>
      <c r="D13" s="15" t="s">
        <v>8</v>
      </c>
      <c r="E13" s="16"/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f t="shared" si="1"/>
        <v>6</v>
      </c>
      <c r="W13" s="10">
        <f t="shared" si="0"/>
        <v>2550</v>
      </c>
    </row>
    <row r="14" spans="1:23" ht="15">
      <c r="A14" s="16">
        <v>781</v>
      </c>
      <c r="B14" s="13" t="s">
        <v>12</v>
      </c>
      <c r="C14" s="14">
        <v>435</v>
      </c>
      <c r="D14" s="15" t="s">
        <v>13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f t="shared" si="1"/>
        <v>0</v>
      </c>
      <c r="W14" s="10">
        <f t="shared" si="0"/>
        <v>0</v>
      </c>
    </row>
    <row r="15" spans="1:23" ht="15">
      <c r="A15" s="13" t="s">
        <v>60</v>
      </c>
      <c r="B15" s="13" t="s">
        <v>12</v>
      </c>
      <c r="C15" s="14">
        <v>290</v>
      </c>
      <c r="D15" s="15" t="s">
        <v>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f>SUM(E15:U15)</f>
        <v>0</v>
      </c>
      <c r="W15" s="10">
        <f t="shared" si="0"/>
        <v>0</v>
      </c>
    </row>
    <row r="16" spans="1:23" ht="15">
      <c r="A16" s="13" t="s">
        <v>55</v>
      </c>
      <c r="B16" s="13" t="s">
        <v>12</v>
      </c>
      <c r="C16" s="14">
        <v>290</v>
      </c>
      <c r="D16" s="15" t="s">
        <v>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f>SUM(E16:U16)</f>
        <v>0</v>
      </c>
      <c r="W16" s="10">
        <f t="shared" si="0"/>
        <v>0</v>
      </c>
    </row>
    <row r="17" spans="1:23" ht="15">
      <c r="A17" s="16">
        <v>736</v>
      </c>
      <c r="B17" s="13" t="s">
        <v>12</v>
      </c>
      <c r="C17" s="14">
        <v>600</v>
      </c>
      <c r="D17" s="15" t="s">
        <v>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f t="shared" si="1"/>
        <v>0</v>
      </c>
      <c r="W17" s="10">
        <f t="shared" si="0"/>
        <v>0</v>
      </c>
    </row>
    <row r="18" spans="1:23" ht="15">
      <c r="A18" s="16">
        <v>783</v>
      </c>
      <c r="B18" s="13" t="s">
        <v>12</v>
      </c>
      <c r="C18" s="14">
        <v>400</v>
      </c>
      <c r="D18" s="15" t="s">
        <v>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 t="shared" si="1"/>
        <v>0</v>
      </c>
      <c r="W18" s="10">
        <f t="shared" si="0"/>
        <v>0</v>
      </c>
    </row>
    <row r="19" spans="1:23" ht="15">
      <c r="A19" s="13" t="s">
        <v>14</v>
      </c>
      <c r="B19" s="13" t="s">
        <v>12</v>
      </c>
      <c r="C19" s="14">
        <v>360</v>
      </c>
      <c r="D19" s="15" t="s">
        <v>8</v>
      </c>
      <c r="E19" s="16"/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f t="shared" si="1"/>
        <v>6</v>
      </c>
      <c r="W19" s="10">
        <f t="shared" si="0"/>
        <v>2160</v>
      </c>
    </row>
    <row r="20" spans="1:24" ht="15">
      <c r="A20" s="13">
        <v>784</v>
      </c>
      <c r="B20" s="13" t="s">
        <v>32</v>
      </c>
      <c r="C20" s="14">
        <v>430</v>
      </c>
      <c r="D20" s="15" t="s">
        <v>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>SUM(E20:U20)</f>
        <v>0</v>
      </c>
      <c r="W20" s="10">
        <f t="shared" si="0"/>
        <v>0</v>
      </c>
      <c r="X20" s="9" t="s">
        <v>40</v>
      </c>
    </row>
    <row r="21" spans="1:23" ht="15">
      <c r="A21" s="16">
        <v>782</v>
      </c>
      <c r="B21" s="13" t="s">
        <v>12</v>
      </c>
      <c r="C21" s="14">
        <v>555</v>
      </c>
      <c r="D21" s="15" t="s">
        <v>9</v>
      </c>
      <c r="E21" s="16"/>
      <c r="F21" s="16"/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/>
      <c r="N21" s="16"/>
      <c r="O21" s="16"/>
      <c r="P21" s="16"/>
      <c r="Q21" s="16"/>
      <c r="R21" s="16"/>
      <c r="S21" s="16"/>
      <c r="T21" s="16"/>
      <c r="U21" s="16"/>
      <c r="V21" s="16">
        <f t="shared" si="1"/>
        <v>6</v>
      </c>
      <c r="W21" s="10">
        <f t="shared" si="0"/>
        <v>3330</v>
      </c>
    </row>
    <row r="22" spans="1:23" ht="15">
      <c r="A22" s="16">
        <v>770</v>
      </c>
      <c r="B22" s="13" t="s">
        <v>15</v>
      </c>
      <c r="C22" s="14">
        <v>200</v>
      </c>
      <c r="D22" s="15" t="s">
        <v>9</v>
      </c>
      <c r="E22" s="16"/>
      <c r="F22" s="16"/>
      <c r="G22" s="16">
        <v>5</v>
      </c>
      <c r="H22" s="16">
        <v>5</v>
      </c>
      <c r="I22" s="16">
        <v>5</v>
      </c>
      <c r="J22" s="16">
        <v>5</v>
      </c>
      <c r="K22" s="16">
        <v>5</v>
      </c>
      <c r="L22" s="16">
        <v>10</v>
      </c>
      <c r="M22" s="16"/>
      <c r="N22" s="16"/>
      <c r="O22" s="16"/>
      <c r="P22" s="16"/>
      <c r="Q22" s="16"/>
      <c r="R22" s="16"/>
      <c r="S22" s="16"/>
      <c r="T22" s="16"/>
      <c r="U22" s="16"/>
      <c r="V22" s="16">
        <f t="shared" si="1"/>
        <v>35</v>
      </c>
      <c r="W22" s="10">
        <f t="shared" si="0"/>
        <v>7000</v>
      </c>
    </row>
    <row r="23" spans="1:23" ht="15">
      <c r="A23" s="16">
        <v>711</v>
      </c>
      <c r="B23" s="13" t="s">
        <v>12</v>
      </c>
      <c r="C23" s="14">
        <v>530</v>
      </c>
      <c r="D23" s="15" t="s">
        <v>6</v>
      </c>
      <c r="E23" s="16"/>
      <c r="F23" s="16"/>
      <c r="G23" s="16"/>
      <c r="H23" s="16"/>
      <c r="I23" s="16"/>
      <c r="J23" s="16">
        <v>5</v>
      </c>
      <c r="K23" s="16"/>
      <c r="L23" s="16"/>
      <c r="M23" s="16">
        <v>5</v>
      </c>
      <c r="N23" s="16"/>
      <c r="O23" s="16"/>
      <c r="P23" s="16"/>
      <c r="Q23" s="16"/>
      <c r="R23" s="16"/>
      <c r="S23" s="16"/>
      <c r="T23" s="16"/>
      <c r="U23" s="16"/>
      <c r="V23" s="16">
        <f t="shared" si="1"/>
        <v>10</v>
      </c>
      <c r="W23" s="10">
        <f t="shared" si="0"/>
        <v>5300</v>
      </c>
    </row>
    <row r="24" spans="1:23" ht="15">
      <c r="A24" s="16">
        <v>720</v>
      </c>
      <c r="B24" s="13" t="s">
        <v>12</v>
      </c>
      <c r="C24" s="14">
        <v>395</v>
      </c>
      <c r="D24" s="15" t="s">
        <v>9</v>
      </c>
      <c r="E24" s="16"/>
      <c r="F24" s="16"/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/>
      <c r="N24" s="16"/>
      <c r="O24" s="16"/>
      <c r="P24" s="16"/>
      <c r="Q24" s="16"/>
      <c r="R24" s="16"/>
      <c r="S24" s="16"/>
      <c r="T24" s="16"/>
      <c r="U24" s="16"/>
      <c r="V24" s="16">
        <f t="shared" si="1"/>
        <v>6</v>
      </c>
      <c r="W24" s="10">
        <f t="shared" si="0"/>
        <v>2370</v>
      </c>
    </row>
    <row r="25" spans="1:23" ht="15">
      <c r="A25" s="13" t="s">
        <v>16</v>
      </c>
      <c r="B25" s="13" t="s">
        <v>12</v>
      </c>
      <c r="C25" s="14">
        <v>405</v>
      </c>
      <c r="D25" s="15" t="s">
        <v>8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f t="shared" si="1"/>
        <v>0</v>
      </c>
      <c r="W25" s="10">
        <f t="shared" si="0"/>
        <v>0</v>
      </c>
    </row>
    <row r="26" spans="1:23" ht="15">
      <c r="A26" s="16">
        <v>734</v>
      </c>
      <c r="B26" s="13" t="s">
        <v>12</v>
      </c>
      <c r="C26" s="14">
        <v>340</v>
      </c>
      <c r="D26" s="15" t="s">
        <v>9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f t="shared" si="1"/>
        <v>0</v>
      </c>
      <c r="W26" s="10">
        <f t="shared" si="0"/>
        <v>0</v>
      </c>
    </row>
    <row r="27" spans="1:23" ht="15">
      <c r="A27" s="13" t="s">
        <v>17</v>
      </c>
      <c r="B27" s="13" t="s">
        <v>12</v>
      </c>
      <c r="C27" s="14">
        <v>375</v>
      </c>
      <c r="D27" s="15" t="s">
        <v>9</v>
      </c>
      <c r="E27" s="16"/>
      <c r="F27" s="16"/>
      <c r="G27" s="16">
        <v>2</v>
      </c>
      <c r="H27" s="16">
        <v>2</v>
      </c>
      <c r="I27" s="16">
        <v>7</v>
      </c>
      <c r="J27" s="16">
        <v>7</v>
      </c>
      <c r="K27" s="16">
        <v>7</v>
      </c>
      <c r="L27" s="16">
        <v>7</v>
      </c>
      <c r="M27" s="16"/>
      <c r="N27" s="16"/>
      <c r="O27" s="16"/>
      <c r="P27" s="16"/>
      <c r="Q27" s="16"/>
      <c r="R27" s="16"/>
      <c r="S27" s="16"/>
      <c r="T27" s="16"/>
      <c r="U27" s="16"/>
      <c r="V27" s="16">
        <f t="shared" si="1"/>
        <v>32</v>
      </c>
      <c r="W27" s="10">
        <f t="shared" si="0"/>
        <v>12000</v>
      </c>
    </row>
    <row r="28" spans="1:23" ht="15">
      <c r="A28" s="13" t="s">
        <v>18</v>
      </c>
      <c r="B28" s="13" t="s">
        <v>12</v>
      </c>
      <c r="C28" s="14">
        <v>375</v>
      </c>
      <c r="D28" s="15" t="s">
        <v>9</v>
      </c>
      <c r="E28" s="16"/>
      <c r="F28" s="16"/>
      <c r="G28" s="16">
        <v>10</v>
      </c>
      <c r="H28" s="16">
        <v>10</v>
      </c>
      <c r="I28" s="16">
        <v>10</v>
      </c>
      <c r="J28" s="16">
        <v>5</v>
      </c>
      <c r="K28" s="16">
        <v>5</v>
      </c>
      <c r="L28" s="16">
        <v>5</v>
      </c>
      <c r="M28" s="16"/>
      <c r="N28" s="16"/>
      <c r="O28" s="16"/>
      <c r="P28" s="16"/>
      <c r="Q28" s="16"/>
      <c r="R28" s="16"/>
      <c r="S28" s="16"/>
      <c r="T28" s="16"/>
      <c r="U28" s="16"/>
      <c r="V28" s="16">
        <f t="shared" si="1"/>
        <v>45</v>
      </c>
      <c r="W28" s="10">
        <f t="shared" si="0"/>
        <v>16875</v>
      </c>
    </row>
    <row r="29" spans="1:23" ht="15">
      <c r="A29" s="13">
        <v>240</v>
      </c>
      <c r="B29" s="13" t="s">
        <v>12</v>
      </c>
      <c r="C29" s="14">
        <v>380</v>
      </c>
      <c r="D29" s="15" t="s">
        <v>9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f>SUM(E29:U29)</f>
        <v>0</v>
      </c>
      <c r="W29" s="10">
        <f t="shared" si="0"/>
        <v>0</v>
      </c>
    </row>
    <row r="30" spans="1:23" ht="15">
      <c r="A30" s="13" t="s">
        <v>33</v>
      </c>
      <c r="B30" s="13" t="s">
        <v>12</v>
      </c>
      <c r="C30" s="14">
        <v>340</v>
      </c>
      <c r="D30" s="15" t="s">
        <v>34</v>
      </c>
      <c r="E30" s="16"/>
      <c r="F30" s="16"/>
      <c r="G30" s="16"/>
      <c r="H30" s="16"/>
      <c r="I30" s="16"/>
      <c r="J30" s="16"/>
      <c r="K30" s="16"/>
      <c r="L30" s="16">
        <v>5</v>
      </c>
      <c r="M30" s="16">
        <v>5</v>
      </c>
      <c r="N30" s="16"/>
      <c r="O30" s="16"/>
      <c r="P30" s="16"/>
      <c r="Q30" s="16"/>
      <c r="R30" s="16"/>
      <c r="S30" s="16"/>
      <c r="T30" s="16"/>
      <c r="U30" s="16"/>
      <c r="V30" s="16">
        <f>SUM(E30:U30)</f>
        <v>10</v>
      </c>
      <c r="W30" s="10">
        <f t="shared" si="0"/>
        <v>3400</v>
      </c>
    </row>
    <row r="31" spans="1:23" ht="15">
      <c r="A31" s="16">
        <v>211</v>
      </c>
      <c r="B31" s="13" t="s">
        <v>12</v>
      </c>
      <c r="C31" s="14">
        <v>320</v>
      </c>
      <c r="D31" s="15" t="s">
        <v>9</v>
      </c>
      <c r="E31" s="16"/>
      <c r="F31" s="16"/>
      <c r="G31" s="16">
        <v>15</v>
      </c>
      <c r="H31" s="16">
        <v>5</v>
      </c>
      <c r="I31" s="16">
        <v>5</v>
      </c>
      <c r="J31" s="16">
        <v>5</v>
      </c>
      <c r="K31" s="16"/>
      <c r="L31" s="16">
        <v>5</v>
      </c>
      <c r="M31" s="16"/>
      <c r="N31" s="16"/>
      <c r="O31" s="16"/>
      <c r="P31" s="16"/>
      <c r="Q31" s="16"/>
      <c r="R31" s="16"/>
      <c r="S31" s="16"/>
      <c r="T31" s="16"/>
      <c r="U31" s="16"/>
      <c r="V31" s="16">
        <f t="shared" si="1"/>
        <v>35</v>
      </c>
      <c r="W31" s="10">
        <f t="shared" si="0"/>
        <v>11200</v>
      </c>
    </row>
    <row r="32" spans="1:24" ht="15">
      <c r="A32" s="16">
        <v>774</v>
      </c>
      <c r="B32" s="13" t="s">
        <v>19</v>
      </c>
      <c r="C32" s="18">
        <v>380</v>
      </c>
      <c r="D32" s="15" t="s">
        <v>9</v>
      </c>
      <c r="E32" s="16"/>
      <c r="F32" s="16"/>
      <c r="G32" s="16"/>
      <c r="H32" s="16"/>
      <c r="I32" s="16"/>
      <c r="J32" s="16">
        <v>5</v>
      </c>
      <c r="K32" s="16">
        <v>5</v>
      </c>
      <c r="L32" s="16">
        <v>5</v>
      </c>
      <c r="M32" s="16"/>
      <c r="N32" s="16"/>
      <c r="O32" s="16"/>
      <c r="P32" s="16"/>
      <c r="Q32" s="16"/>
      <c r="R32" s="16"/>
      <c r="S32" s="16"/>
      <c r="T32" s="16"/>
      <c r="U32" s="16"/>
      <c r="V32" s="16">
        <f t="shared" si="1"/>
        <v>15</v>
      </c>
      <c r="W32" s="10">
        <f t="shared" si="0"/>
        <v>5700</v>
      </c>
      <c r="X32" s="9"/>
    </row>
    <row r="33" spans="1:23" ht="15">
      <c r="A33" s="13" t="s">
        <v>20</v>
      </c>
      <c r="B33" s="13" t="s">
        <v>12</v>
      </c>
      <c r="C33" s="14">
        <v>300</v>
      </c>
      <c r="D33" s="15" t="s">
        <v>8</v>
      </c>
      <c r="E33" s="16"/>
      <c r="F33" s="16">
        <v>5</v>
      </c>
      <c r="G33" s="16"/>
      <c r="H33" s="16">
        <v>5</v>
      </c>
      <c r="I33" s="16">
        <v>5</v>
      </c>
      <c r="J33" s="16">
        <v>5</v>
      </c>
      <c r="K33" s="16">
        <v>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f aca="true" t="shared" si="2" ref="V33:V67">SUM(E33:U33)</f>
        <v>25</v>
      </c>
      <c r="W33" s="10">
        <f t="shared" si="0"/>
        <v>7500</v>
      </c>
    </row>
    <row r="34" spans="1:23" ht="15">
      <c r="A34" s="13" t="s">
        <v>21</v>
      </c>
      <c r="B34" s="13" t="s">
        <v>12</v>
      </c>
      <c r="C34" s="14">
        <v>350</v>
      </c>
      <c r="D34" s="15" t="s">
        <v>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f t="shared" si="2"/>
        <v>0</v>
      </c>
      <c r="W34" s="10">
        <f t="shared" si="0"/>
        <v>0</v>
      </c>
    </row>
    <row r="35" spans="1:23" ht="15">
      <c r="A35" s="16">
        <v>243</v>
      </c>
      <c r="B35" s="13" t="s">
        <v>12</v>
      </c>
      <c r="C35" s="14">
        <v>390</v>
      </c>
      <c r="D35" s="15" t="s">
        <v>13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f t="shared" si="2"/>
        <v>6</v>
      </c>
      <c r="W35" s="10">
        <f t="shared" si="0"/>
        <v>2340</v>
      </c>
    </row>
    <row r="36" spans="1:23" ht="15">
      <c r="A36" s="13" t="s">
        <v>35</v>
      </c>
      <c r="B36" s="13" t="s">
        <v>12</v>
      </c>
      <c r="C36" s="14">
        <v>390</v>
      </c>
      <c r="D36" s="15" t="s">
        <v>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f t="shared" si="2"/>
        <v>0</v>
      </c>
      <c r="W36" s="10">
        <f t="shared" si="0"/>
        <v>0</v>
      </c>
    </row>
    <row r="37" spans="1:23" ht="15">
      <c r="A37" s="16">
        <v>787</v>
      </c>
      <c r="B37" s="13" t="s">
        <v>12</v>
      </c>
      <c r="C37" s="14">
        <v>430</v>
      </c>
      <c r="D37" s="15" t="s">
        <v>8</v>
      </c>
      <c r="E37" s="16"/>
      <c r="F37" s="16">
        <v>2</v>
      </c>
      <c r="G37" s="16">
        <v>2</v>
      </c>
      <c r="H37" s="16">
        <v>2</v>
      </c>
      <c r="I37" s="16">
        <v>2</v>
      </c>
      <c r="J37" s="16">
        <v>2</v>
      </c>
      <c r="K37" s="16">
        <v>2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f t="shared" si="2"/>
        <v>12</v>
      </c>
      <c r="W37" s="10">
        <f t="shared" si="0"/>
        <v>5160</v>
      </c>
    </row>
    <row r="38" spans="1:23" ht="15">
      <c r="A38" s="16">
        <v>286</v>
      </c>
      <c r="B38" s="13" t="s">
        <v>12</v>
      </c>
      <c r="C38" s="14">
        <v>405</v>
      </c>
      <c r="D38" s="15" t="s">
        <v>8</v>
      </c>
      <c r="E38" s="16"/>
      <c r="F38" s="16">
        <v>2</v>
      </c>
      <c r="G38" s="16">
        <v>7</v>
      </c>
      <c r="H38" s="16">
        <v>7</v>
      </c>
      <c r="I38" s="16">
        <v>7</v>
      </c>
      <c r="J38" s="16">
        <v>7</v>
      </c>
      <c r="K38" s="16">
        <v>2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f t="shared" si="2"/>
        <v>32</v>
      </c>
      <c r="W38" s="10">
        <f t="shared" si="0"/>
        <v>12960</v>
      </c>
    </row>
    <row r="39" spans="1:23" ht="15">
      <c r="A39" s="13">
        <v>250</v>
      </c>
      <c r="B39" s="13" t="s">
        <v>12</v>
      </c>
      <c r="C39" s="14">
        <v>260</v>
      </c>
      <c r="D39" s="15" t="s">
        <v>22</v>
      </c>
      <c r="E39" s="16"/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f t="shared" si="2"/>
        <v>6</v>
      </c>
      <c r="W39" s="10">
        <f aca="true" t="shared" si="3" ref="W39:W72">PRODUCT(C39,V39)</f>
        <v>1560</v>
      </c>
    </row>
    <row r="40" spans="1:23" ht="15">
      <c r="A40" s="13">
        <v>273</v>
      </c>
      <c r="B40" s="13" t="s">
        <v>12</v>
      </c>
      <c r="C40" s="14">
        <v>250</v>
      </c>
      <c r="D40" s="15" t="s">
        <v>8</v>
      </c>
      <c r="E40" s="16"/>
      <c r="F40" s="16"/>
      <c r="G40" s="16"/>
      <c r="H40" s="16">
        <v>5</v>
      </c>
      <c r="I40" s="16"/>
      <c r="J40" s="16">
        <v>5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f t="shared" si="2"/>
        <v>10</v>
      </c>
      <c r="W40" s="10">
        <f t="shared" si="3"/>
        <v>2500</v>
      </c>
    </row>
    <row r="41" spans="1:23" ht="15">
      <c r="A41" s="13">
        <v>244</v>
      </c>
      <c r="B41" s="13" t="s">
        <v>12</v>
      </c>
      <c r="C41" s="14">
        <v>300</v>
      </c>
      <c r="D41" s="15" t="s">
        <v>22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f t="shared" si="2"/>
        <v>6</v>
      </c>
      <c r="W41" s="10">
        <f t="shared" si="3"/>
        <v>1800</v>
      </c>
    </row>
    <row r="42" spans="1:23" ht="15">
      <c r="A42" s="13" t="s">
        <v>36</v>
      </c>
      <c r="B42" s="13" t="s">
        <v>12</v>
      </c>
      <c r="C42" s="14">
        <v>320</v>
      </c>
      <c r="D42" s="15" t="s">
        <v>34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f t="shared" si="2"/>
        <v>0</v>
      </c>
      <c r="W42" s="10">
        <f t="shared" si="3"/>
        <v>0</v>
      </c>
    </row>
    <row r="43" spans="1:23" ht="15">
      <c r="A43" s="13">
        <v>268</v>
      </c>
      <c r="B43" s="13" t="s">
        <v>12</v>
      </c>
      <c r="C43" s="14">
        <v>320</v>
      </c>
      <c r="D43" s="15" t="s">
        <v>34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 t="shared" si="2"/>
        <v>0</v>
      </c>
      <c r="W43" s="10">
        <f t="shared" si="3"/>
        <v>0</v>
      </c>
    </row>
    <row r="44" spans="1:23" ht="15">
      <c r="A44" s="13" t="s">
        <v>37</v>
      </c>
      <c r="B44" s="13" t="s">
        <v>12</v>
      </c>
      <c r="C44" s="14">
        <v>380</v>
      </c>
      <c r="D44" s="15" t="s">
        <v>45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f t="shared" si="2"/>
        <v>0</v>
      </c>
      <c r="W44" s="10">
        <f t="shared" si="3"/>
        <v>0</v>
      </c>
    </row>
    <row r="45" spans="1:23" ht="15">
      <c r="A45" s="13" t="s">
        <v>52</v>
      </c>
      <c r="B45" s="13" t="s">
        <v>12</v>
      </c>
      <c r="C45" s="14">
        <v>305</v>
      </c>
      <c r="D45" s="15" t="s">
        <v>22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>
        <f>SUM(E45:U45)</f>
        <v>0</v>
      </c>
      <c r="W45" s="10">
        <f t="shared" si="3"/>
        <v>0</v>
      </c>
    </row>
    <row r="46" spans="1:23" ht="15">
      <c r="A46" s="13" t="s">
        <v>59</v>
      </c>
      <c r="B46" s="13" t="s">
        <v>12</v>
      </c>
      <c r="C46" s="15">
        <v>375</v>
      </c>
      <c r="D46" s="15" t="s">
        <v>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f>SUM(E46:U46)</f>
        <v>0</v>
      </c>
      <c r="W46" s="10">
        <f t="shared" si="3"/>
        <v>0</v>
      </c>
    </row>
    <row r="47" spans="1:24" ht="15">
      <c r="A47" s="13">
        <v>217</v>
      </c>
      <c r="B47" s="13" t="s">
        <v>12</v>
      </c>
      <c r="C47" s="17">
        <v>0</v>
      </c>
      <c r="D47" s="15" t="s">
        <v>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f t="shared" si="2"/>
        <v>0</v>
      </c>
      <c r="W47" s="10">
        <f t="shared" si="3"/>
        <v>0</v>
      </c>
      <c r="X47" s="9" t="s">
        <v>40</v>
      </c>
    </row>
    <row r="48" spans="1:24" ht="15">
      <c r="A48" s="13">
        <v>780</v>
      </c>
      <c r="B48" s="13" t="s">
        <v>12</v>
      </c>
      <c r="C48" s="17">
        <v>0</v>
      </c>
      <c r="D48" s="15" t="s">
        <v>10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 t="shared" si="2"/>
        <v>0</v>
      </c>
      <c r="W48" s="10">
        <f t="shared" si="3"/>
        <v>0</v>
      </c>
      <c r="X48" s="9" t="s">
        <v>40</v>
      </c>
    </row>
    <row r="49" spans="1:24" ht="15">
      <c r="A49" s="13">
        <v>203</v>
      </c>
      <c r="B49" s="13" t="s">
        <v>12</v>
      </c>
      <c r="C49" s="17">
        <v>0</v>
      </c>
      <c r="D49" s="15" t="s">
        <v>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f t="shared" si="2"/>
        <v>0</v>
      </c>
      <c r="W49" s="10">
        <f t="shared" si="3"/>
        <v>0</v>
      </c>
      <c r="X49" s="9" t="s">
        <v>40</v>
      </c>
    </row>
    <row r="50" spans="1:24" ht="15">
      <c r="A50" s="13">
        <v>779</v>
      </c>
      <c r="B50" s="13" t="s">
        <v>12</v>
      </c>
      <c r="C50" s="17">
        <v>0</v>
      </c>
      <c r="D50" s="15" t="s">
        <v>26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 t="shared" si="2"/>
        <v>0</v>
      </c>
      <c r="W50" s="10">
        <f t="shared" si="3"/>
        <v>0</v>
      </c>
      <c r="X50" s="9" t="s">
        <v>40</v>
      </c>
    </row>
    <row r="51" spans="1:24" ht="15">
      <c r="A51" s="13" t="s">
        <v>38</v>
      </c>
      <c r="B51" s="13" t="s">
        <v>12</v>
      </c>
      <c r="C51" s="17">
        <v>0</v>
      </c>
      <c r="D51" s="15" t="s">
        <v>22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>
        <f t="shared" si="2"/>
        <v>0</v>
      </c>
      <c r="W51" s="10">
        <f t="shared" si="3"/>
        <v>0</v>
      </c>
      <c r="X51" s="9" t="s">
        <v>40</v>
      </c>
    </row>
    <row r="52" spans="1:24" ht="15">
      <c r="A52" s="13" t="s">
        <v>39</v>
      </c>
      <c r="B52" s="13" t="s">
        <v>12</v>
      </c>
      <c r="C52" s="17">
        <v>0</v>
      </c>
      <c r="D52" s="15" t="s">
        <v>22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f t="shared" si="2"/>
        <v>0</v>
      </c>
      <c r="W52" s="10">
        <f t="shared" si="3"/>
        <v>0</v>
      </c>
      <c r="X52" s="9" t="s">
        <v>40</v>
      </c>
    </row>
    <row r="53" spans="1:23" ht="15">
      <c r="A53" s="13" t="s">
        <v>23</v>
      </c>
      <c r="B53" s="13" t="s">
        <v>24</v>
      </c>
      <c r="C53" s="14">
        <v>250</v>
      </c>
      <c r="D53" s="15" t="s">
        <v>8</v>
      </c>
      <c r="E53" s="16"/>
      <c r="F53" s="16">
        <v>5</v>
      </c>
      <c r="G53" s="16">
        <v>5</v>
      </c>
      <c r="H53" s="16">
        <v>5</v>
      </c>
      <c r="I53" s="16">
        <v>5</v>
      </c>
      <c r="J53" s="16">
        <v>5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f t="shared" si="2"/>
        <v>25</v>
      </c>
      <c r="W53" s="10">
        <f t="shared" si="3"/>
        <v>6250</v>
      </c>
    </row>
    <row r="54" spans="1:23" ht="15">
      <c r="A54" s="13" t="s">
        <v>41</v>
      </c>
      <c r="B54" s="13" t="s">
        <v>24</v>
      </c>
      <c r="C54" s="14">
        <v>265</v>
      </c>
      <c r="D54" s="15" t="s">
        <v>9</v>
      </c>
      <c r="E54" s="16"/>
      <c r="F54" s="16"/>
      <c r="G54" s="16">
        <v>3</v>
      </c>
      <c r="H54" s="16">
        <v>3</v>
      </c>
      <c r="I54" s="16">
        <v>3</v>
      </c>
      <c r="J54" s="16">
        <v>3</v>
      </c>
      <c r="K54" s="16">
        <v>3</v>
      </c>
      <c r="L54" s="16">
        <v>3</v>
      </c>
      <c r="M54" s="16"/>
      <c r="N54" s="16"/>
      <c r="O54" s="16"/>
      <c r="P54" s="16"/>
      <c r="Q54" s="16"/>
      <c r="R54" s="16"/>
      <c r="S54" s="16"/>
      <c r="T54" s="16"/>
      <c r="U54" s="16"/>
      <c r="V54" s="16">
        <f t="shared" si="2"/>
        <v>18</v>
      </c>
      <c r="W54" s="10">
        <f t="shared" si="3"/>
        <v>4770</v>
      </c>
    </row>
    <row r="55" spans="1:23" ht="15">
      <c r="A55" s="16">
        <v>737</v>
      </c>
      <c r="B55" s="13" t="s">
        <v>24</v>
      </c>
      <c r="C55" s="14">
        <v>340</v>
      </c>
      <c r="D55" s="15" t="s">
        <v>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f t="shared" si="2"/>
        <v>0</v>
      </c>
      <c r="W55" s="10">
        <f t="shared" si="3"/>
        <v>0</v>
      </c>
    </row>
    <row r="56" spans="1:24" ht="15">
      <c r="A56" s="16">
        <v>219</v>
      </c>
      <c r="B56" s="13" t="s">
        <v>24</v>
      </c>
      <c r="C56" s="17">
        <v>0</v>
      </c>
      <c r="D56" s="15" t="s">
        <v>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f t="shared" si="2"/>
        <v>0</v>
      </c>
      <c r="W56" s="10">
        <f t="shared" si="3"/>
        <v>0</v>
      </c>
      <c r="X56" s="9" t="s">
        <v>40</v>
      </c>
    </row>
    <row r="57" spans="1:23" ht="15">
      <c r="A57" s="16">
        <v>248</v>
      </c>
      <c r="B57" s="13" t="s">
        <v>24</v>
      </c>
      <c r="C57" s="14">
        <v>190</v>
      </c>
      <c r="D57" s="15" t="s">
        <v>22</v>
      </c>
      <c r="E57" s="16">
        <v>2</v>
      </c>
      <c r="F57" s="16">
        <v>2</v>
      </c>
      <c r="G57" s="16">
        <v>2</v>
      </c>
      <c r="H57" s="16">
        <v>2</v>
      </c>
      <c r="I57" s="16">
        <v>2</v>
      </c>
      <c r="J57" s="16">
        <v>2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f t="shared" si="2"/>
        <v>12</v>
      </c>
      <c r="W57" s="10">
        <f t="shared" si="3"/>
        <v>2280</v>
      </c>
    </row>
    <row r="58" spans="1:23" ht="15">
      <c r="A58" s="13" t="s">
        <v>58</v>
      </c>
      <c r="B58" s="13" t="s">
        <v>24</v>
      </c>
      <c r="C58" s="14">
        <v>250</v>
      </c>
      <c r="D58" s="15" t="s">
        <v>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f>SUM(E58:U58)</f>
        <v>0</v>
      </c>
      <c r="W58" s="10">
        <f t="shared" si="3"/>
        <v>0</v>
      </c>
    </row>
    <row r="59" spans="1:23" ht="15">
      <c r="A59" s="16">
        <v>225</v>
      </c>
      <c r="B59" s="13" t="s">
        <v>24</v>
      </c>
      <c r="C59" s="14">
        <v>240</v>
      </c>
      <c r="D59" s="15" t="s">
        <v>8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f t="shared" si="2"/>
        <v>0</v>
      </c>
      <c r="W59" s="10">
        <f t="shared" si="3"/>
        <v>0</v>
      </c>
    </row>
    <row r="60" spans="1:24" ht="15">
      <c r="A60" s="13" t="s">
        <v>42</v>
      </c>
      <c r="B60" s="13" t="s">
        <v>24</v>
      </c>
      <c r="C60" s="17">
        <v>0</v>
      </c>
      <c r="D60" s="15" t="s">
        <v>43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f t="shared" si="2"/>
        <v>0</v>
      </c>
      <c r="W60" s="10">
        <f t="shared" si="3"/>
        <v>0</v>
      </c>
      <c r="X60" s="9" t="s">
        <v>40</v>
      </c>
    </row>
    <row r="61" spans="1:24" ht="15">
      <c r="A61" s="16">
        <v>738</v>
      </c>
      <c r="B61" s="13" t="s">
        <v>24</v>
      </c>
      <c r="C61" s="17">
        <v>0</v>
      </c>
      <c r="D61" s="15" t="s">
        <v>9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>
        <f t="shared" si="2"/>
        <v>0</v>
      </c>
      <c r="W61" s="10">
        <f t="shared" si="3"/>
        <v>0</v>
      </c>
      <c r="X61" s="9" t="s">
        <v>40</v>
      </c>
    </row>
    <row r="62" spans="1:23" ht="15">
      <c r="A62" s="16">
        <v>776</v>
      </c>
      <c r="B62" s="13" t="s">
        <v>25</v>
      </c>
      <c r="C62" s="14">
        <v>390</v>
      </c>
      <c r="D62" s="15" t="s">
        <v>26</v>
      </c>
      <c r="E62" s="16"/>
      <c r="F62" s="16"/>
      <c r="G62" s="16"/>
      <c r="H62" s="16">
        <v>10</v>
      </c>
      <c r="I62" s="16">
        <v>15</v>
      </c>
      <c r="J62" s="16">
        <v>15</v>
      </c>
      <c r="K62" s="16">
        <v>15</v>
      </c>
      <c r="L62" s="16">
        <v>15</v>
      </c>
      <c r="M62" s="16">
        <v>15</v>
      </c>
      <c r="N62" s="16">
        <v>10</v>
      </c>
      <c r="O62" s="16">
        <v>10</v>
      </c>
      <c r="P62" s="16"/>
      <c r="Q62" s="16"/>
      <c r="R62" s="16"/>
      <c r="S62" s="16"/>
      <c r="T62" s="16"/>
      <c r="U62" s="16"/>
      <c r="V62" s="16">
        <f t="shared" si="2"/>
        <v>105</v>
      </c>
      <c r="W62" s="10">
        <f t="shared" si="3"/>
        <v>40950</v>
      </c>
    </row>
    <row r="63" spans="1:23" ht="15">
      <c r="A63" s="16">
        <v>252</v>
      </c>
      <c r="B63" s="13" t="s">
        <v>25</v>
      </c>
      <c r="C63" s="14">
        <v>210</v>
      </c>
      <c r="D63" s="15" t="s">
        <v>26</v>
      </c>
      <c r="E63" s="16"/>
      <c r="F63" s="16"/>
      <c r="G63" s="16"/>
      <c r="H63" s="16">
        <v>3</v>
      </c>
      <c r="I63" s="16">
        <v>3</v>
      </c>
      <c r="J63" s="16">
        <v>8</v>
      </c>
      <c r="K63" s="16">
        <v>8</v>
      </c>
      <c r="L63" s="16">
        <v>3</v>
      </c>
      <c r="M63" s="16">
        <v>8</v>
      </c>
      <c r="N63" s="16">
        <v>3</v>
      </c>
      <c r="O63" s="16">
        <v>3</v>
      </c>
      <c r="P63" s="16"/>
      <c r="Q63" s="16"/>
      <c r="R63" s="16"/>
      <c r="S63" s="16"/>
      <c r="T63" s="16"/>
      <c r="U63" s="16"/>
      <c r="V63" s="16">
        <f t="shared" si="2"/>
        <v>39</v>
      </c>
      <c r="W63" s="10">
        <f t="shared" si="3"/>
        <v>8190</v>
      </c>
    </row>
    <row r="64" spans="1:23" s="3" customFormat="1" ht="15">
      <c r="A64" s="13">
        <v>757</v>
      </c>
      <c r="B64" s="13" t="s">
        <v>25</v>
      </c>
      <c r="C64" s="14">
        <v>310</v>
      </c>
      <c r="D64" s="15" t="s">
        <v>9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f t="shared" si="2"/>
        <v>0</v>
      </c>
      <c r="W64" s="10">
        <f t="shared" si="3"/>
        <v>0</v>
      </c>
    </row>
    <row r="65" spans="1:23" ht="15">
      <c r="A65" s="16">
        <v>705</v>
      </c>
      <c r="B65" s="13" t="s">
        <v>25</v>
      </c>
      <c r="C65" s="14">
        <v>200</v>
      </c>
      <c r="D65" s="15" t="s">
        <v>9</v>
      </c>
      <c r="E65" s="16"/>
      <c r="F65" s="16"/>
      <c r="G65" s="16"/>
      <c r="H65" s="16">
        <v>5</v>
      </c>
      <c r="I65" s="16"/>
      <c r="J65" s="16">
        <v>5</v>
      </c>
      <c r="K65" s="16">
        <v>5</v>
      </c>
      <c r="L65" s="16">
        <v>10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f t="shared" si="2"/>
        <v>25</v>
      </c>
      <c r="W65" s="10">
        <f t="shared" si="3"/>
        <v>5000</v>
      </c>
    </row>
    <row r="66" spans="1:23" ht="15">
      <c r="A66" s="16">
        <v>271</v>
      </c>
      <c r="B66" s="13" t="s">
        <v>25</v>
      </c>
      <c r="C66" s="14">
        <v>140</v>
      </c>
      <c r="D66" s="15" t="s">
        <v>8</v>
      </c>
      <c r="E66" s="16"/>
      <c r="F66" s="16"/>
      <c r="G66" s="16"/>
      <c r="H66" s="16"/>
      <c r="I66" s="16">
        <v>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f t="shared" si="2"/>
        <v>5</v>
      </c>
      <c r="W66" s="10">
        <f t="shared" si="3"/>
        <v>700</v>
      </c>
    </row>
    <row r="67" spans="1:24" ht="15">
      <c r="A67" s="16">
        <v>297</v>
      </c>
      <c r="B67" s="13" t="s">
        <v>25</v>
      </c>
      <c r="C67" s="17">
        <v>0</v>
      </c>
      <c r="D67" s="15" t="s">
        <v>10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f t="shared" si="2"/>
        <v>0</v>
      </c>
      <c r="W67" s="10">
        <f t="shared" si="3"/>
        <v>0</v>
      </c>
      <c r="X67" s="9" t="s">
        <v>40</v>
      </c>
    </row>
    <row r="68" spans="1:23" ht="15">
      <c r="A68" s="16">
        <v>771</v>
      </c>
      <c r="B68" s="13" t="s">
        <v>25</v>
      </c>
      <c r="C68" s="14">
        <v>220</v>
      </c>
      <c r="D68" s="15" t="s">
        <v>9</v>
      </c>
      <c r="E68" s="16"/>
      <c r="F68" s="16"/>
      <c r="G68" s="16"/>
      <c r="H68" s="16"/>
      <c r="I68" s="16">
        <v>5</v>
      </c>
      <c r="J68" s="16">
        <v>10</v>
      </c>
      <c r="K68" s="16">
        <v>5</v>
      </c>
      <c r="L68" s="16">
        <v>5</v>
      </c>
      <c r="M68" s="16"/>
      <c r="N68" s="16">
        <v>5</v>
      </c>
      <c r="O68" s="16">
        <v>5</v>
      </c>
      <c r="P68" s="16"/>
      <c r="Q68" s="16"/>
      <c r="R68" s="16"/>
      <c r="S68" s="16"/>
      <c r="T68" s="16"/>
      <c r="U68" s="16"/>
      <c r="V68" s="16">
        <f aca="true" t="shared" si="4" ref="V68:V87">SUM(E68:U68)</f>
        <v>35</v>
      </c>
      <c r="W68" s="10">
        <f t="shared" si="3"/>
        <v>7700</v>
      </c>
    </row>
    <row r="69" spans="1:23" ht="15">
      <c r="A69" s="16">
        <v>785</v>
      </c>
      <c r="B69" s="13" t="s">
        <v>25</v>
      </c>
      <c r="C69" s="14">
        <v>220</v>
      </c>
      <c r="D69" s="15" t="s">
        <v>26</v>
      </c>
      <c r="E69" s="16"/>
      <c r="F69" s="16"/>
      <c r="G69" s="16"/>
      <c r="H69" s="16">
        <v>10</v>
      </c>
      <c r="I69" s="16">
        <v>5</v>
      </c>
      <c r="J69" s="16">
        <v>10</v>
      </c>
      <c r="K69" s="16">
        <v>10</v>
      </c>
      <c r="L69" s="16">
        <v>10</v>
      </c>
      <c r="M69" s="16">
        <v>10</v>
      </c>
      <c r="N69" s="16">
        <v>10</v>
      </c>
      <c r="O69" s="16">
        <v>10</v>
      </c>
      <c r="P69" s="16"/>
      <c r="Q69" s="16"/>
      <c r="R69" s="16"/>
      <c r="S69" s="16"/>
      <c r="T69" s="16"/>
      <c r="U69" s="16"/>
      <c r="V69" s="16">
        <f t="shared" si="4"/>
        <v>75</v>
      </c>
      <c r="W69" s="10">
        <f t="shared" si="3"/>
        <v>16500</v>
      </c>
    </row>
    <row r="70" spans="1:23" ht="15">
      <c r="A70" s="13" t="s">
        <v>44</v>
      </c>
      <c r="B70" s="13" t="s">
        <v>25</v>
      </c>
      <c r="C70" s="14">
        <v>280</v>
      </c>
      <c r="D70" s="15" t="s">
        <v>45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>
        <v>2</v>
      </c>
      <c r="Q70" s="16">
        <v>2</v>
      </c>
      <c r="R70" s="16">
        <v>2</v>
      </c>
      <c r="S70" s="16">
        <v>2</v>
      </c>
      <c r="T70" s="16">
        <v>2</v>
      </c>
      <c r="U70" s="16">
        <v>2</v>
      </c>
      <c r="V70" s="16">
        <f t="shared" si="4"/>
        <v>12</v>
      </c>
      <c r="W70" s="10">
        <f t="shared" si="3"/>
        <v>3360</v>
      </c>
    </row>
    <row r="71" spans="1:23" ht="15">
      <c r="A71" s="13" t="s">
        <v>27</v>
      </c>
      <c r="B71" s="13" t="s">
        <v>25</v>
      </c>
      <c r="C71" s="14">
        <v>250</v>
      </c>
      <c r="D71" s="15" t="s">
        <v>26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>
        <f t="shared" si="4"/>
        <v>0</v>
      </c>
      <c r="W71" s="10">
        <f t="shared" si="3"/>
        <v>0</v>
      </c>
    </row>
    <row r="72" spans="1:23" ht="15">
      <c r="A72" s="16">
        <v>731</v>
      </c>
      <c r="B72" s="13" t="s">
        <v>25</v>
      </c>
      <c r="C72" s="14">
        <v>180</v>
      </c>
      <c r="D72" s="15" t="s">
        <v>28</v>
      </c>
      <c r="E72" s="16"/>
      <c r="F72" s="16"/>
      <c r="G72" s="16"/>
      <c r="H72" s="16"/>
      <c r="I72" s="16">
        <v>2</v>
      </c>
      <c r="J72" s="16">
        <v>2</v>
      </c>
      <c r="K72" s="16">
        <v>2</v>
      </c>
      <c r="L72" s="16">
        <v>2</v>
      </c>
      <c r="M72" s="16">
        <v>2</v>
      </c>
      <c r="N72" s="16">
        <v>2</v>
      </c>
      <c r="O72" s="16">
        <v>2</v>
      </c>
      <c r="P72" s="16"/>
      <c r="Q72" s="16"/>
      <c r="R72" s="16"/>
      <c r="S72" s="16"/>
      <c r="T72" s="16"/>
      <c r="U72" s="16"/>
      <c r="V72" s="16">
        <f t="shared" si="4"/>
        <v>14</v>
      </c>
      <c r="W72" s="10">
        <f t="shared" si="3"/>
        <v>2520</v>
      </c>
    </row>
    <row r="73" spans="1:23" ht="15">
      <c r="A73" s="16">
        <v>274</v>
      </c>
      <c r="B73" s="13" t="s">
        <v>25</v>
      </c>
      <c r="C73" s="14">
        <v>195</v>
      </c>
      <c r="D73" s="15" t="s">
        <v>9</v>
      </c>
      <c r="E73" s="16"/>
      <c r="F73" s="16">
        <v>5</v>
      </c>
      <c r="G73" s="16"/>
      <c r="H73" s="16"/>
      <c r="I73" s="16"/>
      <c r="J73" s="16"/>
      <c r="K73" s="16">
        <v>5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>
        <f t="shared" si="4"/>
        <v>10</v>
      </c>
      <c r="W73" s="10">
        <f aca="true" t="shared" si="5" ref="W73:W87">PRODUCT(C73,V73)</f>
        <v>1950</v>
      </c>
    </row>
    <row r="74" spans="1:23" ht="15">
      <c r="A74" s="16">
        <v>766</v>
      </c>
      <c r="B74" s="13" t="s">
        <v>29</v>
      </c>
      <c r="C74" s="14">
        <v>310</v>
      </c>
      <c r="D74" s="15" t="s">
        <v>9</v>
      </c>
      <c r="E74" s="16"/>
      <c r="F74" s="16"/>
      <c r="G74" s="16">
        <v>2</v>
      </c>
      <c r="H74" s="16">
        <v>2</v>
      </c>
      <c r="I74" s="16">
        <v>5</v>
      </c>
      <c r="J74" s="16">
        <v>2</v>
      </c>
      <c r="K74" s="16">
        <v>2</v>
      </c>
      <c r="L74" s="16">
        <v>5</v>
      </c>
      <c r="M74" s="16"/>
      <c r="N74" s="16"/>
      <c r="O74" s="16"/>
      <c r="P74" s="16"/>
      <c r="Q74" s="16"/>
      <c r="R74" s="16"/>
      <c r="S74" s="16"/>
      <c r="T74" s="16"/>
      <c r="U74" s="16"/>
      <c r="V74" s="16">
        <f t="shared" si="4"/>
        <v>18</v>
      </c>
      <c r="W74" s="10">
        <f t="shared" si="5"/>
        <v>5580</v>
      </c>
    </row>
    <row r="75" spans="1:24" ht="15">
      <c r="A75" s="16">
        <v>733</v>
      </c>
      <c r="B75" s="13" t="s">
        <v>25</v>
      </c>
      <c r="C75" s="14">
        <v>280</v>
      </c>
      <c r="D75" s="15" t="s">
        <v>6</v>
      </c>
      <c r="E75" s="16"/>
      <c r="F75" s="16"/>
      <c r="G75" s="16"/>
      <c r="H75" s="16"/>
      <c r="I75" s="16"/>
      <c r="J75" s="16">
        <v>5</v>
      </c>
      <c r="K75" s="16"/>
      <c r="L75" s="16"/>
      <c r="M75" s="16">
        <v>5</v>
      </c>
      <c r="N75" s="16"/>
      <c r="O75" s="16"/>
      <c r="P75" s="16"/>
      <c r="Q75" s="16"/>
      <c r="R75" s="16"/>
      <c r="S75" s="16"/>
      <c r="T75" s="16"/>
      <c r="U75" s="16"/>
      <c r="V75" s="16">
        <f t="shared" si="4"/>
        <v>10</v>
      </c>
      <c r="W75" s="10">
        <f t="shared" si="5"/>
        <v>2800</v>
      </c>
      <c r="X75" s="9"/>
    </row>
    <row r="76" spans="1:24" ht="15">
      <c r="A76" s="16">
        <v>703</v>
      </c>
      <c r="B76" s="13" t="s">
        <v>25</v>
      </c>
      <c r="C76" s="14">
        <v>300</v>
      </c>
      <c r="D76" s="15" t="s">
        <v>45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f t="shared" si="4"/>
        <v>0</v>
      </c>
      <c r="W76" s="10">
        <f t="shared" si="5"/>
        <v>0</v>
      </c>
      <c r="X76" s="9"/>
    </row>
    <row r="77" spans="1:24" ht="15">
      <c r="A77" s="16">
        <v>208</v>
      </c>
      <c r="B77" s="13" t="s">
        <v>25</v>
      </c>
      <c r="C77" s="14">
        <v>200</v>
      </c>
      <c r="D77" s="15" t="s">
        <v>26</v>
      </c>
      <c r="E77" s="16"/>
      <c r="F77" s="16"/>
      <c r="G77" s="16"/>
      <c r="H77" s="16">
        <v>1</v>
      </c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/>
      <c r="Q77" s="16"/>
      <c r="R77" s="16"/>
      <c r="S77" s="16"/>
      <c r="T77" s="16"/>
      <c r="U77" s="16"/>
      <c r="V77" s="16">
        <f t="shared" si="4"/>
        <v>8</v>
      </c>
      <c r="W77" s="10">
        <f t="shared" si="5"/>
        <v>1600</v>
      </c>
      <c r="X77" s="9"/>
    </row>
    <row r="78" spans="1:24" ht="15">
      <c r="A78" s="16">
        <v>747</v>
      </c>
      <c r="B78" s="13" t="s">
        <v>25</v>
      </c>
      <c r="C78" s="17">
        <v>0</v>
      </c>
      <c r="D78" s="15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f t="shared" si="4"/>
        <v>0</v>
      </c>
      <c r="W78" s="10">
        <f t="shared" si="5"/>
        <v>0</v>
      </c>
      <c r="X78" s="9" t="s">
        <v>40</v>
      </c>
    </row>
    <row r="79" spans="1:24" ht="15">
      <c r="A79" s="16">
        <v>741</v>
      </c>
      <c r="B79" s="13" t="s">
        <v>25</v>
      </c>
      <c r="C79" s="17">
        <v>0</v>
      </c>
      <c r="D79" s="15" t="s">
        <v>9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>
        <f t="shared" si="4"/>
        <v>0</v>
      </c>
      <c r="W79" s="10">
        <f t="shared" si="5"/>
        <v>0</v>
      </c>
      <c r="X79" s="9" t="s">
        <v>40</v>
      </c>
    </row>
    <row r="80" spans="1:24" ht="15">
      <c r="A80" s="16">
        <v>748</v>
      </c>
      <c r="B80" s="13" t="s">
        <v>29</v>
      </c>
      <c r="C80" s="18">
        <v>320</v>
      </c>
      <c r="D80" s="15" t="s">
        <v>34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f t="shared" si="4"/>
        <v>0</v>
      </c>
      <c r="W80" s="10">
        <f t="shared" si="5"/>
        <v>0</v>
      </c>
      <c r="X80" s="9"/>
    </row>
    <row r="81" spans="1:24" ht="15">
      <c r="A81" s="13" t="s">
        <v>53</v>
      </c>
      <c r="B81" s="13" t="s">
        <v>29</v>
      </c>
      <c r="C81" s="18">
        <v>390</v>
      </c>
      <c r="D81" s="15" t="s">
        <v>45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f t="shared" si="4"/>
        <v>0</v>
      </c>
      <c r="W81" s="10">
        <f t="shared" si="5"/>
        <v>0</v>
      </c>
      <c r="X81" s="9"/>
    </row>
    <row r="82" spans="1:24" ht="15">
      <c r="A82" s="16">
        <v>227</v>
      </c>
      <c r="B82" s="13" t="s">
        <v>29</v>
      </c>
      <c r="C82" s="18">
        <v>320</v>
      </c>
      <c r="D82" s="15" t="s">
        <v>34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>
        <f t="shared" si="4"/>
        <v>0</v>
      </c>
      <c r="W82" s="10">
        <f t="shared" si="5"/>
        <v>0</v>
      </c>
      <c r="X82" s="9"/>
    </row>
    <row r="83" spans="1:24" ht="15">
      <c r="A83" s="13" t="s">
        <v>54</v>
      </c>
      <c r="B83" s="13" t="s">
        <v>29</v>
      </c>
      <c r="C83" s="18">
        <v>390</v>
      </c>
      <c r="D83" s="15" t="s">
        <v>45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>
        <f t="shared" si="4"/>
        <v>0</v>
      </c>
      <c r="W83" s="10">
        <f t="shared" si="5"/>
        <v>0</v>
      </c>
      <c r="X83" s="9"/>
    </row>
    <row r="84" spans="1:24" ht="15">
      <c r="A84" s="13">
        <v>760</v>
      </c>
      <c r="B84" s="13" t="s">
        <v>56</v>
      </c>
      <c r="C84" s="18">
        <v>220</v>
      </c>
      <c r="D84" s="15" t="s">
        <v>9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f>SUM(E84:U84)</f>
        <v>0</v>
      </c>
      <c r="W84" s="10">
        <f t="shared" si="5"/>
        <v>0</v>
      </c>
      <c r="X84" s="9"/>
    </row>
    <row r="85" spans="1:24" ht="15">
      <c r="A85" s="13">
        <v>254</v>
      </c>
      <c r="B85" s="13" t="s">
        <v>56</v>
      </c>
      <c r="C85" s="18">
        <v>210</v>
      </c>
      <c r="D85" s="15" t="s">
        <v>9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f>SUM(E85:U85)</f>
        <v>0</v>
      </c>
      <c r="W85" s="10">
        <f t="shared" si="5"/>
        <v>0</v>
      </c>
      <c r="X85" s="9"/>
    </row>
    <row r="86" spans="1:24" ht="15">
      <c r="A86" s="13">
        <v>759</v>
      </c>
      <c r="B86" s="13" t="s">
        <v>56</v>
      </c>
      <c r="C86" s="18">
        <v>310</v>
      </c>
      <c r="D86" s="15" t="s">
        <v>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>
        <f>SUM(E86:U86)</f>
        <v>0</v>
      </c>
      <c r="W86" s="10">
        <f t="shared" si="5"/>
        <v>0</v>
      </c>
      <c r="X86" s="9"/>
    </row>
    <row r="87" spans="1:23" ht="15">
      <c r="A87" s="16">
        <v>788</v>
      </c>
      <c r="B87" s="13" t="s">
        <v>25</v>
      </c>
      <c r="C87" s="14">
        <v>250</v>
      </c>
      <c r="D87" s="15" t="s">
        <v>26</v>
      </c>
      <c r="E87" s="16"/>
      <c r="F87" s="16"/>
      <c r="G87" s="16"/>
      <c r="H87" s="16"/>
      <c r="I87" s="16"/>
      <c r="J87" s="16">
        <v>5</v>
      </c>
      <c r="K87" s="16"/>
      <c r="L87" s="16">
        <v>5</v>
      </c>
      <c r="M87" s="16">
        <v>5</v>
      </c>
      <c r="N87" s="16">
        <v>5</v>
      </c>
      <c r="O87" s="16">
        <v>5</v>
      </c>
      <c r="P87" s="16"/>
      <c r="Q87" s="16"/>
      <c r="R87" s="16"/>
      <c r="S87" s="16"/>
      <c r="T87" s="16"/>
      <c r="U87" s="16"/>
      <c r="V87" s="16">
        <f t="shared" si="4"/>
        <v>25</v>
      </c>
      <c r="W87" s="10">
        <f t="shared" si="5"/>
        <v>6250</v>
      </c>
    </row>
    <row r="88" spans="1:23" ht="15">
      <c r="A88" s="6" t="s">
        <v>31</v>
      </c>
      <c r="B88" s="6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>
        <f>SUM(V5:V87)</f>
        <v>972</v>
      </c>
      <c r="W88" s="8">
        <f>SUM(W5:W87)</f>
        <v>322350</v>
      </c>
    </row>
    <row r="90" spans="1:6" ht="15">
      <c r="A90" s="22" t="s">
        <v>46</v>
      </c>
      <c r="B90" s="23"/>
      <c r="C90" s="23"/>
      <c r="D90" s="23"/>
      <c r="E90" s="23"/>
      <c r="F90" s="23"/>
    </row>
    <row r="91" spans="2:4" ht="15">
      <c r="B91" s="24" t="s">
        <v>49</v>
      </c>
      <c r="C91" s="24"/>
      <c r="D91" s="24"/>
    </row>
    <row r="92" spans="2:4" ht="15">
      <c r="B92" s="23" t="s">
        <v>47</v>
      </c>
      <c r="C92" s="23"/>
      <c r="D92" s="23"/>
    </row>
    <row r="93" spans="2:4" ht="15">
      <c r="B93" s="23" t="s">
        <v>48</v>
      </c>
      <c r="C93" s="23"/>
      <c r="D93" s="23"/>
    </row>
    <row r="94" spans="2:4" ht="15">
      <c r="B94" s="22" t="s">
        <v>51</v>
      </c>
      <c r="C94" s="22"/>
      <c r="D94" s="22"/>
    </row>
    <row r="95" spans="2:4" ht="15">
      <c r="B95" s="22"/>
      <c r="C95" s="22"/>
      <c r="D95" s="22"/>
    </row>
    <row r="96" spans="2:4" ht="15">
      <c r="B96" s="22"/>
      <c r="C96" s="22"/>
      <c r="D96" s="22"/>
    </row>
    <row r="97" spans="2:4" ht="15">
      <c r="B97" s="22"/>
      <c r="C97" s="22"/>
      <c r="D97" s="22"/>
    </row>
    <row r="98" spans="2:4" ht="15">
      <c r="B98" s="22"/>
      <c r="C98" s="22"/>
      <c r="D98" s="22"/>
    </row>
    <row r="99" spans="2:4" ht="15">
      <c r="B99" s="22"/>
      <c r="C99" s="22"/>
      <c r="D99" s="22"/>
    </row>
    <row r="100" spans="2:4" ht="15">
      <c r="B100" s="22"/>
      <c r="C100" s="22"/>
      <c r="D100" s="22"/>
    </row>
    <row r="101" spans="2:4" ht="15">
      <c r="B101" s="22"/>
      <c r="C101" s="22"/>
      <c r="D101" s="22"/>
    </row>
    <row r="102" spans="2:4" ht="15">
      <c r="B102" s="22"/>
      <c r="C102" s="22"/>
      <c r="D102" s="22"/>
    </row>
  </sheetData>
  <sheetProtection/>
  <autoFilter ref="A4:W87"/>
  <mergeCells count="6">
    <mergeCell ref="A2:W2"/>
    <mergeCell ref="B94:D102"/>
    <mergeCell ref="A90:F90"/>
    <mergeCell ref="B91:D91"/>
    <mergeCell ref="B92:D92"/>
    <mergeCell ref="B93:D93"/>
  </mergeCells>
  <printOptions/>
  <pageMargins left="0.7" right="0.7" top="0.75" bottom="0.75" header="0.3" footer="0.3"/>
  <pageSetup fitToHeight="2" fitToWidth="2" horizontalDpi="600" verticalDpi="600" orientation="landscape" paperSize="9" scale="75" r:id="rId1"/>
  <rowBreaks count="2" manualBreakCount="2">
    <brk id="39" max="22" man="1"/>
    <brk id="88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102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12.00390625" style="1" customWidth="1"/>
    <col min="2" max="2" width="15.140625" style="1" customWidth="1"/>
    <col min="3" max="3" width="8.57421875" style="2" customWidth="1"/>
    <col min="4" max="4" width="11.28125" style="2" customWidth="1"/>
    <col min="5" max="6" width="4.8515625" style="1" customWidth="1"/>
    <col min="7" max="7" width="5.00390625" style="1" customWidth="1"/>
    <col min="8" max="8" width="4.8515625" style="1" customWidth="1"/>
    <col min="9" max="10" width="5.140625" style="1" customWidth="1"/>
    <col min="11" max="11" width="5.00390625" style="1" customWidth="1"/>
    <col min="12" max="13" width="5.28125" style="1" customWidth="1"/>
    <col min="14" max="21" width="4.8515625" style="1" customWidth="1"/>
    <col min="22" max="22" width="9.140625" style="1" customWidth="1"/>
    <col min="23" max="23" width="11.00390625" style="5" customWidth="1"/>
    <col min="24" max="24" width="15.8515625" style="1" customWidth="1"/>
    <col min="25" max="16384" width="9.140625" style="1" customWidth="1"/>
  </cols>
  <sheetData>
    <row r="2" spans="1:23" ht="15">
      <c r="A2" s="19" t="s">
        <v>50</v>
      </c>
      <c r="B2" s="20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</row>
    <row r="4" spans="1:23" s="4" customFormat="1" ht="21.75" customHeight="1">
      <c r="A4" s="11" t="s">
        <v>0</v>
      </c>
      <c r="B4" s="11" t="s">
        <v>4</v>
      </c>
      <c r="C4" s="12" t="s">
        <v>2</v>
      </c>
      <c r="D4" s="12" t="s">
        <v>3</v>
      </c>
      <c r="E4" s="11">
        <v>40</v>
      </c>
      <c r="F4" s="11">
        <v>42</v>
      </c>
      <c r="G4" s="11">
        <v>44</v>
      </c>
      <c r="H4" s="11">
        <v>46</v>
      </c>
      <c r="I4" s="11">
        <v>48</v>
      </c>
      <c r="J4" s="11">
        <v>50</v>
      </c>
      <c r="K4" s="11">
        <v>52</v>
      </c>
      <c r="L4" s="11">
        <v>54</v>
      </c>
      <c r="M4" s="11">
        <v>56</v>
      </c>
      <c r="N4" s="11">
        <v>58</v>
      </c>
      <c r="O4" s="11">
        <v>60</v>
      </c>
      <c r="P4" s="11">
        <v>62</v>
      </c>
      <c r="Q4" s="11">
        <v>64</v>
      </c>
      <c r="R4" s="11">
        <v>66</v>
      </c>
      <c r="S4" s="11">
        <v>68</v>
      </c>
      <c r="T4" s="11">
        <v>70</v>
      </c>
      <c r="U4" s="11">
        <v>72</v>
      </c>
      <c r="V4" s="11" t="s">
        <v>1</v>
      </c>
      <c r="W4" s="12" t="s">
        <v>30</v>
      </c>
    </row>
    <row r="5" spans="1:23" ht="15">
      <c r="A5" s="16">
        <v>232</v>
      </c>
      <c r="B5" s="13" t="s">
        <v>5</v>
      </c>
      <c r="C5" s="14">
        <v>185</v>
      </c>
      <c r="D5" s="15" t="s">
        <v>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f>SUM(E5:U5)</f>
        <v>0</v>
      </c>
      <c r="W5" s="10">
        <f aca="true" t="shared" si="0" ref="W5:W68">PRODUCT(C5,V5)</f>
        <v>0</v>
      </c>
    </row>
    <row r="6" spans="1:23" ht="15">
      <c r="A6" s="13">
        <v>209</v>
      </c>
      <c r="B6" s="16" t="s">
        <v>5</v>
      </c>
      <c r="C6" s="14">
        <v>215</v>
      </c>
      <c r="D6" s="15" t="s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f>SUM(E6:U6)</f>
        <v>0</v>
      </c>
      <c r="W6" s="10">
        <f t="shared" si="0"/>
        <v>0</v>
      </c>
    </row>
    <row r="7" spans="1:23" ht="15">
      <c r="A7" s="16">
        <v>207</v>
      </c>
      <c r="B7" s="13" t="s">
        <v>5</v>
      </c>
      <c r="C7" s="14">
        <v>215</v>
      </c>
      <c r="D7" s="15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f aca="true" t="shared" si="1" ref="V7:V32">SUM(E7:U7)</f>
        <v>0</v>
      </c>
      <c r="W7" s="10">
        <f t="shared" si="0"/>
        <v>0</v>
      </c>
    </row>
    <row r="8" spans="1:23" ht="15">
      <c r="A8" s="16">
        <v>218</v>
      </c>
      <c r="B8" s="13" t="s">
        <v>7</v>
      </c>
      <c r="C8" s="14">
        <v>550</v>
      </c>
      <c r="D8" s="15" t="s">
        <v>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f t="shared" si="1"/>
        <v>0</v>
      </c>
      <c r="W8" s="10">
        <f t="shared" si="0"/>
        <v>0</v>
      </c>
    </row>
    <row r="9" spans="1:24" ht="15">
      <c r="A9" s="16">
        <v>754</v>
      </c>
      <c r="B9" s="13" t="s">
        <v>7</v>
      </c>
      <c r="C9" s="14">
        <v>400</v>
      </c>
      <c r="D9" s="15" t="s">
        <v>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f t="shared" si="1"/>
        <v>0</v>
      </c>
      <c r="W9" s="10">
        <f t="shared" si="0"/>
        <v>0</v>
      </c>
      <c r="X9" s="9" t="s">
        <v>40</v>
      </c>
    </row>
    <row r="10" spans="1:23" ht="15">
      <c r="A10" s="16">
        <v>730</v>
      </c>
      <c r="B10" s="13" t="s">
        <v>7</v>
      </c>
      <c r="C10" s="14">
        <v>500</v>
      </c>
      <c r="D10" s="15" t="s">
        <v>10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f t="shared" si="1"/>
        <v>0</v>
      </c>
      <c r="W10" s="10">
        <f t="shared" si="0"/>
        <v>0</v>
      </c>
    </row>
    <row r="11" spans="1:23" ht="15">
      <c r="A11" s="13" t="s">
        <v>11</v>
      </c>
      <c r="B11" s="13" t="s">
        <v>7</v>
      </c>
      <c r="C11" s="14">
        <v>500</v>
      </c>
      <c r="D11" s="15" t="s">
        <v>10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f t="shared" si="1"/>
        <v>0</v>
      </c>
      <c r="W11" s="10">
        <f t="shared" si="0"/>
        <v>0</v>
      </c>
    </row>
    <row r="12" spans="1:23" ht="15">
      <c r="A12" s="16">
        <v>773</v>
      </c>
      <c r="B12" s="13" t="s">
        <v>12</v>
      </c>
      <c r="C12" s="14">
        <v>490</v>
      </c>
      <c r="D12" s="15" t="s">
        <v>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f t="shared" si="1"/>
        <v>0</v>
      </c>
      <c r="W12" s="10">
        <f t="shared" si="0"/>
        <v>0</v>
      </c>
    </row>
    <row r="13" spans="1:23" ht="15">
      <c r="A13" s="16">
        <v>786</v>
      </c>
      <c r="B13" s="13" t="s">
        <v>12</v>
      </c>
      <c r="C13" s="14">
        <v>425</v>
      </c>
      <c r="D13" s="15" t="s">
        <v>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f t="shared" si="1"/>
        <v>0</v>
      </c>
      <c r="W13" s="10">
        <f t="shared" si="0"/>
        <v>0</v>
      </c>
    </row>
    <row r="14" spans="1:23" ht="15">
      <c r="A14" s="16">
        <v>781</v>
      </c>
      <c r="B14" s="13" t="s">
        <v>12</v>
      </c>
      <c r="C14" s="14">
        <v>435</v>
      </c>
      <c r="D14" s="15" t="s">
        <v>13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f t="shared" si="1"/>
        <v>0</v>
      </c>
      <c r="W14" s="10">
        <f t="shared" si="0"/>
        <v>0</v>
      </c>
    </row>
    <row r="15" spans="1:23" ht="15">
      <c r="A15" s="13" t="s">
        <v>60</v>
      </c>
      <c r="B15" s="13" t="s">
        <v>12</v>
      </c>
      <c r="C15" s="14">
        <v>290</v>
      </c>
      <c r="D15" s="15" t="s">
        <v>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f>SUM(E15:U15)</f>
        <v>0</v>
      </c>
      <c r="W15" s="10">
        <f t="shared" si="0"/>
        <v>0</v>
      </c>
    </row>
    <row r="16" spans="1:23" ht="15">
      <c r="A16" s="13" t="s">
        <v>55</v>
      </c>
      <c r="B16" s="13" t="s">
        <v>12</v>
      </c>
      <c r="C16" s="14">
        <v>290</v>
      </c>
      <c r="D16" s="15" t="s">
        <v>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f>SUM(E16:U16)</f>
        <v>0</v>
      </c>
      <c r="W16" s="10">
        <f t="shared" si="0"/>
        <v>0</v>
      </c>
    </row>
    <row r="17" spans="1:23" ht="15">
      <c r="A17" s="16">
        <v>736</v>
      </c>
      <c r="B17" s="13" t="s">
        <v>12</v>
      </c>
      <c r="C17" s="14">
        <v>600</v>
      </c>
      <c r="D17" s="15" t="s">
        <v>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f t="shared" si="1"/>
        <v>0</v>
      </c>
      <c r="W17" s="10">
        <f t="shared" si="0"/>
        <v>0</v>
      </c>
    </row>
    <row r="18" spans="1:23" ht="15">
      <c r="A18" s="16">
        <v>783</v>
      </c>
      <c r="B18" s="13" t="s">
        <v>12</v>
      </c>
      <c r="C18" s="14">
        <v>400</v>
      </c>
      <c r="D18" s="15" t="s">
        <v>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 t="shared" si="1"/>
        <v>0</v>
      </c>
      <c r="W18" s="10">
        <f t="shared" si="0"/>
        <v>0</v>
      </c>
    </row>
    <row r="19" spans="1:23" ht="15">
      <c r="A19" s="13" t="s">
        <v>14</v>
      </c>
      <c r="B19" s="13" t="s">
        <v>12</v>
      </c>
      <c r="C19" s="14">
        <v>360</v>
      </c>
      <c r="D19" s="15" t="s">
        <v>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f t="shared" si="1"/>
        <v>0</v>
      </c>
      <c r="W19" s="10">
        <f t="shared" si="0"/>
        <v>0</v>
      </c>
    </row>
    <row r="20" spans="1:24" ht="15">
      <c r="A20" s="13">
        <v>784</v>
      </c>
      <c r="B20" s="13" t="s">
        <v>32</v>
      </c>
      <c r="C20" s="14">
        <v>430</v>
      </c>
      <c r="D20" s="15" t="s">
        <v>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>SUM(E20:U20)</f>
        <v>0</v>
      </c>
      <c r="W20" s="10">
        <f t="shared" si="0"/>
        <v>0</v>
      </c>
      <c r="X20" s="9" t="s">
        <v>40</v>
      </c>
    </row>
    <row r="21" spans="1:23" ht="15">
      <c r="A21" s="16">
        <v>782</v>
      </c>
      <c r="B21" s="13" t="s">
        <v>12</v>
      </c>
      <c r="C21" s="14">
        <v>555</v>
      </c>
      <c r="D21" s="15" t="s">
        <v>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f t="shared" si="1"/>
        <v>0</v>
      </c>
      <c r="W21" s="10">
        <f t="shared" si="0"/>
        <v>0</v>
      </c>
    </row>
    <row r="22" spans="1:23" ht="15">
      <c r="A22" s="16">
        <v>770</v>
      </c>
      <c r="B22" s="13" t="s">
        <v>15</v>
      </c>
      <c r="C22" s="14">
        <v>200</v>
      </c>
      <c r="D22" s="15" t="s">
        <v>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f t="shared" si="1"/>
        <v>0</v>
      </c>
      <c r="W22" s="10">
        <f t="shared" si="0"/>
        <v>0</v>
      </c>
    </row>
    <row r="23" spans="1:23" ht="15">
      <c r="A23" s="16">
        <v>711</v>
      </c>
      <c r="B23" s="13" t="s">
        <v>12</v>
      </c>
      <c r="C23" s="14">
        <v>530</v>
      </c>
      <c r="D23" s="15" t="s">
        <v>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f t="shared" si="1"/>
        <v>0</v>
      </c>
      <c r="W23" s="10">
        <f t="shared" si="0"/>
        <v>0</v>
      </c>
    </row>
    <row r="24" spans="1:23" ht="15">
      <c r="A24" s="16">
        <v>720</v>
      </c>
      <c r="B24" s="13" t="s">
        <v>12</v>
      </c>
      <c r="C24" s="14">
        <v>395</v>
      </c>
      <c r="D24" s="15" t="s">
        <v>9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f t="shared" si="1"/>
        <v>0</v>
      </c>
      <c r="W24" s="10">
        <f t="shared" si="0"/>
        <v>0</v>
      </c>
    </row>
    <row r="25" spans="1:23" ht="15">
      <c r="A25" s="13" t="s">
        <v>16</v>
      </c>
      <c r="B25" s="13" t="s">
        <v>12</v>
      </c>
      <c r="C25" s="14">
        <v>405</v>
      </c>
      <c r="D25" s="15" t="s">
        <v>8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f t="shared" si="1"/>
        <v>0</v>
      </c>
      <c r="W25" s="10">
        <f t="shared" si="0"/>
        <v>0</v>
      </c>
    </row>
    <row r="26" spans="1:23" ht="15">
      <c r="A26" s="16">
        <v>734</v>
      </c>
      <c r="B26" s="13" t="s">
        <v>12</v>
      </c>
      <c r="C26" s="14">
        <v>340</v>
      </c>
      <c r="D26" s="15" t="s">
        <v>9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f t="shared" si="1"/>
        <v>0</v>
      </c>
      <c r="W26" s="10">
        <f t="shared" si="0"/>
        <v>0</v>
      </c>
    </row>
    <row r="27" spans="1:23" ht="15">
      <c r="A27" s="13" t="s">
        <v>17</v>
      </c>
      <c r="B27" s="13" t="s">
        <v>12</v>
      </c>
      <c r="C27" s="14">
        <v>375</v>
      </c>
      <c r="D27" s="15" t="s">
        <v>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f t="shared" si="1"/>
        <v>0</v>
      </c>
      <c r="W27" s="10">
        <f t="shared" si="0"/>
        <v>0</v>
      </c>
    </row>
    <row r="28" spans="1:23" ht="15">
      <c r="A28" s="13" t="s">
        <v>18</v>
      </c>
      <c r="B28" s="13" t="s">
        <v>12</v>
      </c>
      <c r="C28" s="14">
        <v>375</v>
      </c>
      <c r="D28" s="15" t="s">
        <v>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f t="shared" si="1"/>
        <v>0</v>
      </c>
      <c r="W28" s="10">
        <f t="shared" si="0"/>
        <v>0</v>
      </c>
    </row>
    <row r="29" spans="1:23" ht="15">
      <c r="A29" s="13">
        <v>240</v>
      </c>
      <c r="B29" s="13" t="s">
        <v>12</v>
      </c>
      <c r="C29" s="14">
        <v>380</v>
      </c>
      <c r="D29" s="15" t="s">
        <v>9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f>SUM(E29:U29)</f>
        <v>0</v>
      </c>
      <c r="W29" s="10">
        <f t="shared" si="0"/>
        <v>0</v>
      </c>
    </row>
    <row r="30" spans="1:23" ht="15">
      <c r="A30" s="13" t="s">
        <v>33</v>
      </c>
      <c r="B30" s="13" t="s">
        <v>12</v>
      </c>
      <c r="C30" s="14">
        <v>340</v>
      </c>
      <c r="D30" s="15" t="s">
        <v>34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f>SUM(E30:U30)</f>
        <v>0</v>
      </c>
      <c r="W30" s="10">
        <f t="shared" si="0"/>
        <v>0</v>
      </c>
    </row>
    <row r="31" spans="1:23" ht="15">
      <c r="A31" s="16">
        <v>211</v>
      </c>
      <c r="B31" s="13" t="s">
        <v>12</v>
      </c>
      <c r="C31" s="14">
        <v>320</v>
      </c>
      <c r="D31" s="15" t="s">
        <v>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f t="shared" si="1"/>
        <v>0</v>
      </c>
      <c r="W31" s="10">
        <f t="shared" si="0"/>
        <v>0</v>
      </c>
    </row>
    <row r="32" spans="1:24" ht="15">
      <c r="A32" s="16">
        <v>774</v>
      </c>
      <c r="B32" s="13" t="s">
        <v>19</v>
      </c>
      <c r="C32" s="17">
        <v>0</v>
      </c>
      <c r="D32" s="15" t="s">
        <v>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f t="shared" si="1"/>
        <v>0</v>
      </c>
      <c r="W32" s="10">
        <f t="shared" si="0"/>
        <v>0</v>
      </c>
      <c r="X32" s="9" t="s">
        <v>40</v>
      </c>
    </row>
    <row r="33" spans="1:23" ht="15">
      <c r="A33" s="13" t="s">
        <v>20</v>
      </c>
      <c r="B33" s="13" t="s">
        <v>12</v>
      </c>
      <c r="C33" s="14">
        <v>300</v>
      </c>
      <c r="D33" s="15" t="s">
        <v>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f aca="true" t="shared" si="2" ref="V33:V87">SUM(E33:U33)</f>
        <v>0</v>
      </c>
      <c r="W33" s="10">
        <f t="shared" si="0"/>
        <v>0</v>
      </c>
    </row>
    <row r="34" spans="1:23" ht="15">
      <c r="A34" s="13" t="s">
        <v>21</v>
      </c>
      <c r="B34" s="13" t="s">
        <v>12</v>
      </c>
      <c r="C34" s="14">
        <v>350</v>
      </c>
      <c r="D34" s="15" t="s">
        <v>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f t="shared" si="2"/>
        <v>0</v>
      </c>
      <c r="W34" s="10">
        <f t="shared" si="0"/>
        <v>0</v>
      </c>
    </row>
    <row r="35" spans="1:23" ht="15">
      <c r="A35" s="16">
        <v>243</v>
      </c>
      <c r="B35" s="13" t="s">
        <v>12</v>
      </c>
      <c r="C35" s="14">
        <v>390</v>
      </c>
      <c r="D35" s="15" t="s">
        <v>13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f t="shared" si="2"/>
        <v>0</v>
      </c>
      <c r="W35" s="10">
        <f t="shared" si="0"/>
        <v>0</v>
      </c>
    </row>
    <row r="36" spans="1:23" ht="15">
      <c r="A36" s="13" t="s">
        <v>35</v>
      </c>
      <c r="B36" s="13" t="s">
        <v>12</v>
      </c>
      <c r="C36" s="14">
        <v>390</v>
      </c>
      <c r="D36" s="15" t="s">
        <v>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f t="shared" si="2"/>
        <v>0</v>
      </c>
      <c r="W36" s="10">
        <f t="shared" si="0"/>
        <v>0</v>
      </c>
    </row>
    <row r="37" spans="1:23" ht="15">
      <c r="A37" s="16">
        <v>787</v>
      </c>
      <c r="B37" s="13" t="s">
        <v>12</v>
      </c>
      <c r="C37" s="14">
        <v>430</v>
      </c>
      <c r="D37" s="15" t="s">
        <v>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f t="shared" si="2"/>
        <v>0</v>
      </c>
      <c r="W37" s="10">
        <f t="shared" si="0"/>
        <v>0</v>
      </c>
    </row>
    <row r="38" spans="1:23" ht="15">
      <c r="A38" s="16">
        <v>286</v>
      </c>
      <c r="B38" s="13" t="s">
        <v>12</v>
      </c>
      <c r="C38" s="14">
        <v>405</v>
      </c>
      <c r="D38" s="15" t="s">
        <v>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f t="shared" si="2"/>
        <v>0</v>
      </c>
      <c r="W38" s="10">
        <f t="shared" si="0"/>
        <v>0</v>
      </c>
    </row>
    <row r="39" spans="1:23" ht="15">
      <c r="A39" s="13">
        <v>250</v>
      </c>
      <c r="B39" s="13" t="s">
        <v>12</v>
      </c>
      <c r="C39" s="14">
        <v>260</v>
      </c>
      <c r="D39" s="15" t="s">
        <v>22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f t="shared" si="2"/>
        <v>0</v>
      </c>
      <c r="W39" s="10">
        <f t="shared" si="0"/>
        <v>0</v>
      </c>
    </row>
    <row r="40" spans="1:23" ht="15">
      <c r="A40" s="13">
        <v>273</v>
      </c>
      <c r="B40" s="13" t="s">
        <v>12</v>
      </c>
      <c r="C40" s="14">
        <v>250</v>
      </c>
      <c r="D40" s="15" t="s">
        <v>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f t="shared" si="2"/>
        <v>0</v>
      </c>
      <c r="W40" s="10">
        <f t="shared" si="0"/>
        <v>0</v>
      </c>
    </row>
    <row r="41" spans="1:23" ht="15">
      <c r="A41" s="13">
        <v>244</v>
      </c>
      <c r="B41" s="13" t="s">
        <v>12</v>
      </c>
      <c r="C41" s="14">
        <v>300</v>
      </c>
      <c r="D41" s="15" t="s">
        <v>22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f t="shared" si="2"/>
        <v>0</v>
      </c>
      <c r="W41" s="10">
        <f t="shared" si="0"/>
        <v>0</v>
      </c>
    </row>
    <row r="42" spans="1:23" ht="15">
      <c r="A42" s="13" t="s">
        <v>36</v>
      </c>
      <c r="B42" s="13" t="s">
        <v>12</v>
      </c>
      <c r="C42" s="14">
        <v>320</v>
      </c>
      <c r="D42" s="15" t="s">
        <v>34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f t="shared" si="2"/>
        <v>0</v>
      </c>
      <c r="W42" s="10">
        <f t="shared" si="0"/>
        <v>0</v>
      </c>
    </row>
    <row r="43" spans="1:23" ht="15">
      <c r="A43" s="13">
        <v>268</v>
      </c>
      <c r="B43" s="13" t="s">
        <v>12</v>
      </c>
      <c r="C43" s="14">
        <v>320</v>
      </c>
      <c r="D43" s="15" t="s">
        <v>34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 t="shared" si="2"/>
        <v>0</v>
      </c>
      <c r="W43" s="10">
        <f t="shared" si="0"/>
        <v>0</v>
      </c>
    </row>
    <row r="44" spans="1:23" ht="15">
      <c r="A44" s="13" t="s">
        <v>37</v>
      </c>
      <c r="B44" s="13" t="s">
        <v>12</v>
      </c>
      <c r="C44" s="14">
        <v>380</v>
      </c>
      <c r="D44" s="15" t="s">
        <v>45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f t="shared" si="2"/>
        <v>0</v>
      </c>
      <c r="W44" s="10">
        <f t="shared" si="0"/>
        <v>0</v>
      </c>
    </row>
    <row r="45" spans="1:23" ht="15">
      <c r="A45" s="13" t="s">
        <v>52</v>
      </c>
      <c r="B45" s="13" t="s">
        <v>12</v>
      </c>
      <c r="C45" s="14">
        <v>305</v>
      </c>
      <c r="D45" s="15" t="s">
        <v>22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>
        <f>SUM(E45:U45)</f>
        <v>0</v>
      </c>
      <c r="W45" s="10">
        <f t="shared" si="0"/>
        <v>0</v>
      </c>
    </row>
    <row r="46" spans="1:23" ht="15">
      <c r="A46" s="13" t="s">
        <v>59</v>
      </c>
      <c r="B46" s="13" t="s">
        <v>12</v>
      </c>
      <c r="C46" s="15">
        <v>375</v>
      </c>
      <c r="D46" s="15" t="s">
        <v>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f>SUM(E46:U46)</f>
        <v>0</v>
      </c>
      <c r="W46" s="10">
        <f t="shared" si="0"/>
        <v>0</v>
      </c>
    </row>
    <row r="47" spans="1:24" ht="15">
      <c r="A47" s="13">
        <v>217</v>
      </c>
      <c r="B47" s="13" t="s">
        <v>12</v>
      </c>
      <c r="C47" s="17">
        <v>0</v>
      </c>
      <c r="D47" s="15" t="s">
        <v>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f t="shared" si="2"/>
        <v>0</v>
      </c>
      <c r="W47" s="10">
        <f t="shared" si="0"/>
        <v>0</v>
      </c>
      <c r="X47" s="9" t="s">
        <v>40</v>
      </c>
    </row>
    <row r="48" spans="1:24" ht="15">
      <c r="A48" s="13">
        <v>780</v>
      </c>
      <c r="B48" s="13" t="s">
        <v>12</v>
      </c>
      <c r="C48" s="17">
        <v>0</v>
      </c>
      <c r="D48" s="15" t="s">
        <v>10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 t="shared" si="2"/>
        <v>0</v>
      </c>
      <c r="W48" s="10">
        <f t="shared" si="0"/>
        <v>0</v>
      </c>
      <c r="X48" s="9" t="s">
        <v>40</v>
      </c>
    </row>
    <row r="49" spans="1:24" ht="15">
      <c r="A49" s="13">
        <v>203</v>
      </c>
      <c r="B49" s="13" t="s">
        <v>12</v>
      </c>
      <c r="C49" s="17">
        <v>0</v>
      </c>
      <c r="D49" s="15" t="s">
        <v>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f t="shared" si="2"/>
        <v>0</v>
      </c>
      <c r="W49" s="10">
        <f t="shared" si="0"/>
        <v>0</v>
      </c>
      <c r="X49" s="9" t="s">
        <v>40</v>
      </c>
    </row>
    <row r="50" spans="1:24" ht="15">
      <c r="A50" s="13">
        <v>779</v>
      </c>
      <c r="B50" s="13" t="s">
        <v>12</v>
      </c>
      <c r="C50" s="17">
        <v>0</v>
      </c>
      <c r="D50" s="15" t="s">
        <v>26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 t="shared" si="2"/>
        <v>0</v>
      </c>
      <c r="W50" s="10">
        <f t="shared" si="0"/>
        <v>0</v>
      </c>
      <c r="X50" s="9" t="s">
        <v>40</v>
      </c>
    </row>
    <row r="51" spans="1:24" ht="15">
      <c r="A51" s="13" t="s">
        <v>38</v>
      </c>
      <c r="B51" s="13" t="s">
        <v>12</v>
      </c>
      <c r="C51" s="17">
        <v>0</v>
      </c>
      <c r="D51" s="15" t="s">
        <v>22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>
        <f t="shared" si="2"/>
        <v>0</v>
      </c>
      <c r="W51" s="10">
        <f t="shared" si="0"/>
        <v>0</v>
      </c>
      <c r="X51" s="9" t="s">
        <v>40</v>
      </c>
    </row>
    <row r="52" spans="1:24" ht="15">
      <c r="A52" s="13" t="s">
        <v>39</v>
      </c>
      <c r="B52" s="13" t="s">
        <v>12</v>
      </c>
      <c r="C52" s="17">
        <v>0</v>
      </c>
      <c r="D52" s="15" t="s">
        <v>22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f t="shared" si="2"/>
        <v>0</v>
      </c>
      <c r="W52" s="10">
        <f t="shared" si="0"/>
        <v>0</v>
      </c>
      <c r="X52" s="9" t="s">
        <v>40</v>
      </c>
    </row>
    <row r="53" spans="1:23" ht="15">
      <c r="A53" s="13" t="s">
        <v>23</v>
      </c>
      <c r="B53" s="13" t="s">
        <v>24</v>
      </c>
      <c r="C53" s="14">
        <v>250</v>
      </c>
      <c r="D53" s="15" t="s">
        <v>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f t="shared" si="2"/>
        <v>0</v>
      </c>
      <c r="W53" s="10">
        <f t="shared" si="0"/>
        <v>0</v>
      </c>
    </row>
    <row r="54" spans="1:23" ht="15">
      <c r="A54" s="13" t="s">
        <v>41</v>
      </c>
      <c r="B54" s="13" t="s">
        <v>24</v>
      </c>
      <c r="C54" s="14">
        <v>265</v>
      </c>
      <c r="D54" s="15" t="s">
        <v>9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f t="shared" si="2"/>
        <v>0</v>
      </c>
      <c r="W54" s="10">
        <f t="shared" si="0"/>
        <v>0</v>
      </c>
    </row>
    <row r="55" spans="1:23" ht="15">
      <c r="A55" s="16">
        <v>737</v>
      </c>
      <c r="B55" s="13" t="s">
        <v>24</v>
      </c>
      <c r="C55" s="14">
        <v>340</v>
      </c>
      <c r="D55" s="15" t="s">
        <v>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f t="shared" si="2"/>
        <v>0</v>
      </c>
      <c r="W55" s="10">
        <f t="shared" si="0"/>
        <v>0</v>
      </c>
    </row>
    <row r="56" spans="1:24" ht="15">
      <c r="A56" s="16">
        <v>219</v>
      </c>
      <c r="B56" s="13" t="s">
        <v>24</v>
      </c>
      <c r="C56" s="17">
        <v>0</v>
      </c>
      <c r="D56" s="15" t="s">
        <v>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f t="shared" si="2"/>
        <v>0</v>
      </c>
      <c r="W56" s="10">
        <f t="shared" si="0"/>
        <v>0</v>
      </c>
      <c r="X56" s="9" t="s">
        <v>40</v>
      </c>
    </row>
    <row r="57" spans="1:23" ht="15">
      <c r="A57" s="16">
        <v>248</v>
      </c>
      <c r="B57" s="13" t="s">
        <v>24</v>
      </c>
      <c r="C57" s="14">
        <v>190</v>
      </c>
      <c r="D57" s="15" t="s">
        <v>22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f t="shared" si="2"/>
        <v>0</v>
      </c>
      <c r="W57" s="10">
        <f t="shared" si="0"/>
        <v>0</v>
      </c>
    </row>
    <row r="58" spans="1:23" ht="15">
      <c r="A58" s="13" t="s">
        <v>58</v>
      </c>
      <c r="B58" s="13" t="s">
        <v>24</v>
      </c>
      <c r="C58" s="14">
        <v>250</v>
      </c>
      <c r="D58" s="15" t="s">
        <v>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f>SUM(E58:U58)</f>
        <v>0</v>
      </c>
      <c r="W58" s="10">
        <f t="shared" si="0"/>
        <v>0</v>
      </c>
    </row>
    <row r="59" spans="1:23" ht="15">
      <c r="A59" s="16">
        <v>225</v>
      </c>
      <c r="B59" s="13" t="s">
        <v>24</v>
      </c>
      <c r="C59" s="14">
        <v>240</v>
      </c>
      <c r="D59" s="15" t="s">
        <v>8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f t="shared" si="2"/>
        <v>0</v>
      </c>
      <c r="W59" s="10">
        <f t="shared" si="0"/>
        <v>0</v>
      </c>
    </row>
    <row r="60" spans="1:24" ht="15">
      <c r="A60" s="13" t="s">
        <v>42</v>
      </c>
      <c r="B60" s="13" t="s">
        <v>24</v>
      </c>
      <c r="C60" s="17">
        <v>0</v>
      </c>
      <c r="D60" s="15" t="s">
        <v>43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f t="shared" si="2"/>
        <v>0</v>
      </c>
      <c r="W60" s="10">
        <f t="shared" si="0"/>
        <v>0</v>
      </c>
      <c r="X60" s="9" t="s">
        <v>40</v>
      </c>
    </row>
    <row r="61" spans="1:24" ht="15">
      <c r="A61" s="16">
        <v>738</v>
      </c>
      <c r="B61" s="13" t="s">
        <v>24</v>
      </c>
      <c r="C61" s="17">
        <v>0</v>
      </c>
      <c r="D61" s="15" t="s">
        <v>9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>
        <f t="shared" si="2"/>
        <v>0</v>
      </c>
      <c r="W61" s="10">
        <f t="shared" si="0"/>
        <v>0</v>
      </c>
      <c r="X61" s="9" t="s">
        <v>40</v>
      </c>
    </row>
    <row r="62" spans="1:23" ht="15">
      <c r="A62" s="16">
        <v>776</v>
      </c>
      <c r="B62" s="13" t="s">
        <v>25</v>
      </c>
      <c r="C62" s="14">
        <v>390</v>
      </c>
      <c r="D62" s="15" t="s">
        <v>26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>
        <f t="shared" si="2"/>
        <v>0</v>
      </c>
      <c r="W62" s="10">
        <f t="shared" si="0"/>
        <v>0</v>
      </c>
    </row>
    <row r="63" spans="1:23" ht="15">
      <c r="A63" s="16">
        <v>252</v>
      </c>
      <c r="B63" s="13" t="s">
        <v>25</v>
      </c>
      <c r="C63" s="14">
        <v>210</v>
      </c>
      <c r="D63" s="15" t="s">
        <v>26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f t="shared" si="2"/>
        <v>0</v>
      </c>
      <c r="W63" s="10">
        <f t="shared" si="0"/>
        <v>0</v>
      </c>
    </row>
    <row r="64" spans="1:23" s="3" customFormat="1" ht="15">
      <c r="A64" s="13">
        <v>757</v>
      </c>
      <c r="B64" s="13" t="s">
        <v>25</v>
      </c>
      <c r="C64" s="14">
        <v>310</v>
      </c>
      <c r="D64" s="15" t="s">
        <v>9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f t="shared" si="2"/>
        <v>0</v>
      </c>
      <c r="W64" s="10">
        <f t="shared" si="0"/>
        <v>0</v>
      </c>
    </row>
    <row r="65" spans="1:23" ht="15">
      <c r="A65" s="16">
        <v>705</v>
      </c>
      <c r="B65" s="13" t="s">
        <v>25</v>
      </c>
      <c r="C65" s="14">
        <v>200</v>
      </c>
      <c r="D65" s="15" t="s">
        <v>9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>
        <f t="shared" si="2"/>
        <v>0</v>
      </c>
      <c r="W65" s="10">
        <f t="shared" si="0"/>
        <v>0</v>
      </c>
    </row>
    <row r="66" spans="1:23" ht="15">
      <c r="A66" s="16">
        <v>271</v>
      </c>
      <c r="B66" s="13" t="s">
        <v>25</v>
      </c>
      <c r="C66" s="14">
        <v>140</v>
      </c>
      <c r="D66" s="15" t="s">
        <v>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f t="shared" si="2"/>
        <v>0</v>
      </c>
      <c r="W66" s="10">
        <f t="shared" si="0"/>
        <v>0</v>
      </c>
    </row>
    <row r="67" spans="1:24" ht="15">
      <c r="A67" s="16">
        <v>297</v>
      </c>
      <c r="B67" s="13" t="s">
        <v>25</v>
      </c>
      <c r="C67" s="17">
        <v>0</v>
      </c>
      <c r="D67" s="15" t="s">
        <v>10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f t="shared" si="2"/>
        <v>0</v>
      </c>
      <c r="W67" s="10">
        <f t="shared" si="0"/>
        <v>0</v>
      </c>
      <c r="X67" s="9" t="s">
        <v>40</v>
      </c>
    </row>
    <row r="68" spans="1:23" ht="15">
      <c r="A68" s="16">
        <v>771</v>
      </c>
      <c r="B68" s="13" t="s">
        <v>25</v>
      </c>
      <c r="C68" s="14">
        <v>220</v>
      </c>
      <c r="D68" s="15" t="s">
        <v>9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f t="shared" si="2"/>
        <v>0</v>
      </c>
      <c r="W68" s="10">
        <f t="shared" si="0"/>
        <v>0</v>
      </c>
    </row>
    <row r="69" spans="1:23" ht="15">
      <c r="A69" s="16">
        <v>785</v>
      </c>
      <c r="B69" s="13" t="s">
        <v>25</v>
      </c>
      <c r="C69" s="14">
        <v>220</v>
      </c>
      <c r="D69" s="15" t="s">
        <v>26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f t="shared" si="2"/>
        <v>0</v>
      </c>
      <c r="W69" s="10">
        <f aca="true" t="shared" si="3" ref="W69:W87">PRODUCT(C69,V69)</f>
        <v>0</v>
      </c>
    </row>
    <row r="70" spans="1:23" ht="15">
      <c r="A70" s="13" t="s">
        <v>44</v>
      </c>
      <c r="B70" s="13" t="s">
        <v>25</v>
      </c>
      <c r="C70" s="14">
        <v>280</v>
      </c>
      <c r="D70" s="15" t="s">
        <v>45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v>2</v>
      </c>
      <c r="V70" s="16">
        <f t="shared" si="2"/>
        <v>2</v>
      </c>
      <c r="W70" s="10">
        <f t="shared" si="3"/>
        <v>560</v>
      </c>
    </row>
    <row r="71" spans="1:23" ht="15">
      <c r="A71" s="13" t="s">
        <v>27</v>
      </c>
      <c r="B71" s="13" t="s">
        <v>25</v>
      </c>
      <c r="C71" s="14">
        <v>250</v>
      </c>
      <c r="D71" s="15" t="s">
        <v>26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>
        <f t="shared" si="2"/>
        <v>0</v>
      </c>
      <c r="W71" s="10">
        <f t="shared" si="3"/>
        <v>0</v>
      </c>
    </row>
    <row r="72" spans="1:23" ht="15">
      <c r="A72" s="16">
        <v>731</v>
      </c>
      <c r="B72" s="13" t="s">
        <v>25</v>
      </c>
      <c r="C72" s="14">
        <v>180</v>
      </c>
      <c r="D72" s="15" t="s">
        <v>28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f t="shared" si="2"/>
        <v>0</v>
      </c>
      <c r="W72" s="10">
        <f t="shared" si="3"/>
        <v>0</v>
      </c>
    </row>
    <row r="73" spans="1:23" ht="15">
      <c r="A73" s="16">
        <v>274</v>
      </c>
      <c r="B73" s="13" t="s">
        <v>25</v>
      </c>
      <c r="C73" s="14">
        <v>195</v>
      </c>
      <c r="D73" s="15" t="s">
        <v>9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>
        <f t="shared" si="2"/>
        <v>0</v>
      </c>
      <c r="W73" s="10">
        <f t="shared" si="3"/>
        <v>0</v>
      </c>
    </row>
    <row r="74" spans="1:23" ht="15">
      <c r="A74" s="16">
        <v>766</v>
      </c>
      <c r="B74" s="13" t="s">
        <v>29</v>
      </c>
      <c r="C74" s="14">
        <v>310</v>
      </c>
      <c r="D74" s="15" t="s">
        <v>9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f t="shared" si="2"/>
        <v>0</v>
      </c>
      <c r="W74" s="10">
        <f t="shared" si="3"/>
        <v>0</v>
      </c>
    </row>
    <row r="75" spans="1:24" ht="15">
      <c r="A75" s="16">
        <v>733</v>
      </c>
      <c r="B75" s="13" t="s">
        <v>25</v>
      </c>
      <c r="C75" s="14">
        <v>280</v>
      </c>
      <c r="D75" s="15" t="s">
        <v>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f t="shared" si="2"/>
        <v>0</v>
      </c>
      <c r="W75" s="10">
        <f t="shared" si="3"/>
        <v>0</v>
      </c>
      <c r="X75" s="9"/>
    </row>
    <row r="76" spans="1:24" ht="15">
      <c r="A76" s="16">
        <v>703</v>
      </c>
      <c r="B76" s="13" t="s">
        <v>25</v>
      </c>
      <c r="C76" s="14">
        <v>300</v>
      </c>
      <c r="D76" s="15" t="s">
        <v>45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f t="shared" si="2"/>
        <v>0</v>
      </c>
      <c r="W76" s="10">
        <f t="shared" si="3"/>
        <v>0</v>
      </c>
      <c r="X76" s="9"/>
    </row>
    <row r="77" spans="1:24" ht="15">
      <c r="A77" s="16">
        <v>208</v>
      </c>
      <c r="B77" s="13" t="s">
        <v>25</v>
      </c>
      <c r="C77" s="14">
        <v>200</v>
      </c>
      <c r="D77" s="15" t="s">
        <v>26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f t="shared" si="2"/>
        <v>0</v>
      </c>
      <c r="W77" s="10">
        <f t="shared" si="3"/>
        <v>0</v>
      </c>
      <c r="X77" s="9"/>
    </row>
    <row r="78" spans="1:24" ht="15">
      <c r="A78" s="16">
        <v>747</v>
      </c>
      <c r="B78" s="13" t="s">
        <v>25</v>
      </c>
      <c r="C78" s="17">
        <v>0</v>
      </c>
      <c r="D78" s="15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f t="shared" si="2"/>
        <v>0</v>
      </c>
      <c r="W78" s="10">
        <f t="shared" si="3"/>
        <v>0</v>
      </c>
      <c r="X78" s="9" t="s">
        <v>40</v>
      </c>
    </row>
    <row r="79" spans="1:24" ht="15">
      <c r="A79" s="16">
        <v>741</v>
      </c>
      <c r="B79" s="13" t="s">
        <v>25</v>
      </c>
      <c r="C79" s="17">
        <v>0</v>
      </c>
      <c r="D79" s="15" t="s">
        <v>9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>
        <f t="shared" si="2"/>
        <v>0</v>
      </c>
      <c r="W79" s="10">
        <f t="shared" si="3"/>
        <v>0</v>
      </c>
      <c r="X79" s="9" t="s">
        <v>40</v>
      </c>
    </row>
    <row r="80" spans="1:24" ht="15">
      <c r="A80" s="16">
        <v>748</v>
      </c>
      <c r="B80" s="13" t="s">
        <v>29</v>
      </c>
      <c r="C80" s="18">
        <v>320</v>
      </c>
      <c r="D80" s="15" t="s">
        <v>34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f t="shared" si="2"/>
        <v>0</v>
      </c>
      <c r="W80" s="10">
        <f t="shared" si="3"/>
        <v>0</v>
      </c>
      <c r="X80" s="9"/>
    </row>
    <row r="81" spans="1:24" ht="15">
      <c r="A81" s="13" t="s">
        <v>53</v>
      </c>
      <c r="B81" s="13" t="s">
        <v>29</v>
      </c>
      <c r="C81" s="18">
        <v>390</v>
      </c>
      <c r="D81" s="15" t="s">
        <v>45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f t="shared" si="2"/>
        <v>0</v>
      </c>
      <c r="W81" s="10">
        <f t="shared" si="3"/>
        <v>0</v>
      </c>
      <c r="X81" s="9"/>
    </row>
    <row r="82" spans="1:24" ht="15">
      <c r="A82" s="16">
        <v>227</v>
      </c>
      <c r="B82" s="13" t="s">
        <v>29</v>
      </c>
      <c r="C82" s="18">
        <v>320</v>
      </c>
      <c r="D82" s="15" t="s">
        <v>34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>
        <f t="shared" si="2"/>
        <v>0</v>
      </c>
      <c r="W82" s="10">
        <f t="shared" si="3"/>
        <v>0</v>
      </c>
      <c r="X82" s="9"/>
    </row>
    <row r="83" spans="1:24" ht="15">
      <c r="A83" s="13" t="s">
        <v>54</v>
      </c>
      <c r="B83" s="13" t="s">
        <v>29</v>
      </c>
      <c r="C83" s="18">
        <v>390</v>
      </c>
      <c r="D83" s="15" t="s">
        <v>45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>
        <f t="shared" si="2"/>
        <v>0</v>
      </c>
      <c r="W83" s="10">
        <f t="shared" si="3"/>
        <v>0</v>
      </c>
      <c r="X83" s="9"/>
    </row>
    <row r="84" spans="1:24" ht="15">
      <c r="A84" s="13">
        <v>760</v>
      </c>
      <c r="B84" s="13" t="s">
        <v>56</v>
      </c>
      <c r="C84" s="18">
        <v>220</v>
      </c>
      <c r="D84" s="15" t="s">
        <v>9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f>SUM(E84:U84)</f>
        <v>0</v>
      </c>
      <c r="W84" s="10">
        <f t="shared" si="3"/>
        <v>0</v>
      </c>
      <c r="X84" s="9"/>
    </row>
    <row r="85" spans="1:24" ht="15">
      <c r="A85" s="13">
        <v>254</v>
      </c>
      <c r="B85" s="13" t="s">
        <v>56</v>
      </c>
      <c r="C85" s="18">
        <v>210</v>
      </c>
      <c r="D85" s="15" t="s">
        <v>9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f>SUM(E85:U85)</f>
        <v>0</v>
      </c>
      <c r="W85" s="10">
        <f t="shared" si="3"/>
        <v>0</v>
      </c>
      <c r="X85" s="9"/>
    </row>
    <row r="86" spans="1:24" ht="15">
      <c r="A86" s="13">
        <v>759</v>
      </c>
      <c r="B86" s="13" t="s">
        <v>56</v>
      </c>
      <c r="C86" s="18">
        <v>310</v>
      </c>
      <c r="D86" s="15" t="s">
        <v>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>
        <f>SUM(E86:U86)</f>
        <v>0</v>
      </c>
      <c r="W86" s="10">
        <f t="shared" si="3"/>
        <v>0</v>
      </c>
      <c r="X86" s="9"/>
    </row>
    <row r="87" spans="1:23" ht="15">
      <c r="A87" s="16">
        <v>788</v>
      </c>
      <c r="B87" s="13" t="s">
        <v>25</v>
      </c>
      <c r="C87" s="14">
        <v>250</v>
      </c>
      <c r="D87" s="15" t="s">
        <v>26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>
        <f t="shared" si="2"/>
        <v>0</v>
      </c>
      <c r="W87" s="10">
        <f t="shared" si="3"/>
        <v>0</v>
      </c>
    </row>
    <row r="88" spans="1:23" ht="15">
      <c r="A88" s="6" t="s">
        <v>31</v>
      </c>
      <c r="B88" s="6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>
        <f>SUM(V5:V87)</f>
        <v>2</v>
      </c>
      <c r="W88" s="8">
        <f>SUM(W5:W87)</f>
        <v>560</v>
      </c>
    </row>
    <row r="90" spans="1:6" ht="15">
      <c r="A90" s="22" t="s">
        <v>46</v>
      </c>
      <c r="B90" s="23"/>
      <c r="C90" s="23"/>
      <c r="D90" s="23"/>
      <c r="E90" s="23"/>
      <c r="F90" s="23"/>
    </row>
    <row r="91" spans="2:4" ht="15">
      <c r="B91" s="24" t="s">
        <v>49</v>
      </c>
      <c r="C91" s="24"/>
      <c r="D91" s="24"/>
    </row>
    <row r="92" spans="2:4" ht="15">
      <c r="B92" s="23" t="s">
        <v>47</v>
      </c>
      <c r="C92" s="23"/>
      <c r="D92" s="23"/>
    </row>
    <row r="93" spans="2:4" ht="15">
      <c r="B93" s="23" t="s">
        <v>48</v>
      </c>
      <c r="C93" s="23"/>
      <c r="D93" s="23"/>
    </row>
    <row r="94" spans="2:4" ht="15">
      <c r="B94" s="22" t="s">
        <v>51</v>
      </c>
      <c r="C94" s="22"/>
      <c r="D94" s="22"/>
    </row>
    <row r="95" spans="2:4" ht="15">
      <c r="B95" s="22"/>
      <c r="C95" s="22"/>
      <c r="D95" s="22"/>
    </row>
    <row r="96" spans="2:4" ht="15">
      <c r="B96" s="22"/>
      <c r="C96" s="22"/>
      <c r="D96" s="22"/>
    </row>
    <row r="97" spans="2:4" ht="15">
      <c r="B97" s="22"/>
      <c r="C97" s="22"/>
      <c r="D97" s="22"/>
    </row>
    <row r="98" spans="2:4" ht="15">
      <c r="B98" s="22"/>
      <c r="C98" s="22"/>
      <c r="D98" s="22"/>
    </row>
    <row r="99" spans="2:4" ht="15">
      <c r="B99" s="22"/>
      <c r="C99" s="22"/>
      <c r="D99" s="22"/>
    </row>
    <row r="100" spans="2:4" ht="15">
      <c r="B100" s="22"/>
      <c r="C100" s="22"/>
      <c r="D100" s="22"/>
    </row>
    <row r="101" spans="2:4" ht="15">
      <c r="B101" s="22"/>
      <c r="C101" s="22"/>
      <c r="D101" s="22"/>
    </row>
    <row r="102" spans="2:4" ht="15">
      <c r="B102" s="22"/>
      <c r="C102" s="22"/>
      <c r="D102" s="22"/>
    </row>
  </sheetData>
  <sheetProtection/>
  <mergeCells count="6">
    <mergeCell ref="B93:D93"/>
    <mergeCell ref="B94:D102"/>
    <mergeCell ref="A2:W2"/>
    <mergeCell ref="A90:F90"/>
    <mergeCell ref="B91:D91"/>
    <mergeCell ref="B92:D9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Гражданка</dc:creator>
  <cp:keywords/>
  <dc:description/>
  <cp:lastModifiedBy>User</cp:lastModifiedBy>
  <cp:lastPrinted>2015-04-03T11:11:07Z</cp:lastPrinted>
  <dcterms:created xsi:type="dcterms:W3CDTF">2015-02-08T19:40:08Z</dcterms:created>
  <dcterms:modified xsi:type="dcterms:W3CDTF">2015-04-03T12:47:41Z</dcterms:modified>
  <cp:category/>
  <cp:version/>
  <cp:contentType/>
  <cp:contentStatus/>
</cp:coreProperties>
</file>